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C:\Users\Marjan\Desktop\Provedbeni Program 2022\"/>
    </mc:Choice>
  </mc:AlternateContent>
  <xr:revisionPtr revIDLastSave="0" documentId="13_ncr:1_{E5BA3F1C-5863-4905-BB72-1B5193272732}" xr6:coauthVersionLast="47" xr6:coauthVersionMax="47" xr10:uidLastSave="{00000000-0000-0000-0000-000000000000}"/>
  <bookViews>
    <workbookView xWindow="-120" yWindow="-120" windowWidth="20730" windowHeight="11160" firstSheet="4" activeTab="5"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 Izvješće 30.06.2022." sheetId="60" r:id="rId5"/>
    <sheet name="Izvješće 31.12.2022. " sheetId="69" r:id="rId6"/>
    <sheet name="POKAZATELJI ISHODA" sheetId="1" state="hidden" r:id="rId7"/>
    <sheet name="IZVJEĆE MJERE" sheetId="3" state="hidden" r:id="rId8"/>
    <sheet name="IZVJEŠĆE CILJEVI" sheetId="5" state="hidden" r:id="rId9"/>
    <sheet name="TABLICA RIZIKA" sheetId="13" state="hidden" r:id="rId10"/>
  </sheets>
  <definedNames>
    <definedName name="_xlnm._FilterDatabase" localSheetId="4" hidden="1">' Izvješće 30.06.2022.'!$A$2:$M$24</definedName>
    <definedName name="_xlnm._FilterDatabase" localSheetId="5" hidden="1">'Izvješće 31.12.2022. '!$A$2:$P$103</definedName>
    <definedName name="_Toc39225379" localSheetId="0">UPUTE!$A$1</definedName>
    <definedName name="_Toc39225380" localSheetId="0">UPUTE!$A$10</definedName>
    <definedName name="_xlnm.Print_Titles" localSheetId="2">'INVESTICIJSKE MJERE'!$1:$7</definedName>
    <definedName name="_xlnm.Print_Titles" localSheetId="7">'IZVJEĆE MJERE'!$3:$5</definedName>
    <definedName name="_xlnm.Print_Titles" localSheetId="5">'Izvješće 31.12.2022. '!$2:$4</definedName>
    <definedName name="_xlnm.Print_Titles" localSheetId="3">'OSTALE MJERE'!$6:$7</definedName>
    <definedName name="_xlnm.Print_Area" localSheetId="2">'INVESTICIJSKE MJERE'!$A$1:$H$28</definedName>
    <definedName name="_xlnm.Print_Area" localSheetId="7">'IZVJEĆE MJERE'!$A$1:$N$53</definedName>
    <definedName name="_xlnm.Print_Area" localSheetId="5">'Izvješće 31.12.2022. '!$A$1:$M$132</definedName>
    <definedName name="_xlnm.Print_Area" localSheetId="8">'IZVJEŠĆE CILJEVI'!$A$1:$H$25</definedName>
    <definedName name="_xlnm.Print_Area" localSheetId="3">'OSTALE MJERE'!$A$1:$J$28</definedName>
    <definedName name="_xlnm.Print_Area" localSheetId="6">'POKAZATELJI ISHODA'!$A$1:$H$10</definedName>
    <definedName name="_xlnm.Print_Area" localSheetId="1">'PRIORITETNE I REFORMSKE MJERE'!$A$1:$M$30</definedName>
  </definedNames>
  <calcPr calcId="191029"/>
</workbook>
</file>

<file path=xl/calcChain.xml><?xml version="1.0" encoding="utf-8"?>
<calcChain xmlns="http://schemas.openxmlformats.org/spreadsheetml/2006/main">
  <c r="P55" i="69" l="1"/>
  <c r="E5" i="13"/>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1A2B42FC-BC43-43AA-AF01-71B1B3CDDE3A}">
      <text>
        <r>
          <rPr>
            <b/>
            <sz val="11"/>
            <color indexed="81"/>
            <rFont val="Segoe UI"/>
            <family val="2"/>
            <charset val="238"/>
          </rPr>
          <t>KT MRRFEU</t>
        </r>
        <r>
          <rPr>
            <sz val="11"/>
            <color indexed="81"/>
            <rFont val="Segoe UI"/>
            <family val="2"/>
            <charset val="238"/>
          </rPr>
          <t>:
Molimo navedite naziv obveznika izrade.</t>
        </r>
      </text>
    </comment>
    <comment ref="E3" authorId="1" shapeId="0" xr:uid="{F9A5A88F-66E6-4717-946A-FD64335E5797}">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78B3D2F5-BB31-4F76-BCBB-11B517B9BF52}">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BE444C3D-C967-4548-825C-AE1E4C325467}">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4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5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6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7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8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331E40AC-9D58-44FE-B4F8-5F2783D67F4B}">
      <text>
        <r>
          <rPr>
            <b/>
            <sz val="11"/>
            <color indexed="81"/>
            <rFont val="Segoe UI"/>
            <family val="2"/>
            <charset val="238"/>
          </rPr>
          <t>KT MRRFEU</t>
        </r>
        <r>
          <rPr>
            <sz val="11"/>
            <color indexed="81"/>
            <rFont val="Segoe UI"/>
            <family val="2"/>
            <charset val="238"/>
          </rPr>
          <t>:
Molimo navedite naziv obveznika izrade.</t>
        </r>
      </text>
    </comment>
    <comment ref="E3" authorId="1" shapeId="0" xr:uid="{F2833292-F0B5-4FB7-B7F1-43D5FD9A257C}">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06490E00-8D05-4CD9-B5AA-4A52379631D0}">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4EC48C44-EF85-46D6-A84B-D6FD0811E039}">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59656D92-0499-4DE8-9DBF-66E8E7B6B5D7}">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C0BCDD8C-99A9-47CE-8F66-6E5D264E8CAB}">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F1A55C4B-02B2-4BD3-9DFE-B793009D5B53}">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EAD017F5-ECBC-4C50-8F6E-955393CDC244}">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41A785CB-EB53-437F-A73A-499323B7FC09}">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<sst xmlns="http://schemas.openxmlformats.org/spreadsheetml/2006/main" count="1291" uniqueCount="517">
  <si>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</si>
  <si>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</si>
  <si>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</si>
  <si>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</si>
  <si>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</si>
  <si>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</si>
  <si>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</si>
  <si>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</si>
  <si>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</si>
  <si>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</si>
  <si>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</si>
  <si>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</si>
  <si>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</si>
  <si>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</si>
  <si>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</si>
  <si>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</si>
  <si>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</si>
  <si>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</si>
  <si>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</si>
  <si>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</si>
  <si>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</si>
  <si>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</si>
  <si>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</si>
  <si>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</si>
  <si>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</si>
  <si>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</si>
  <si>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</si>
  <si>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</si>
  <si>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</si>
  <si>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</si>
  <si>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</si>
  <si>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</si>
  <si>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</si>
  <si>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</si>
  <si>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</si>
  <si>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</si>
  <si>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</si>
  <si>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</si>
  <si>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</si>
  <si>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</si>
  <si>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</si>
  <si>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</si>
  <si>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</si>
  <si>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</si>
  <si>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</si>
  <si>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</si>
  <si>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</si>
  <si>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</si>
  <si>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</si>
  <si>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</si>
  <si>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</si>
  <si>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</si>
  <si>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</si>
  <si>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</si>
  <si>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</si>
  <si>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</si>
  <si>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</si>
  <si>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</si>
  <si>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</si>
  <si>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</si>
  <si>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</si>
  <si>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</si>
  <si>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</si>
  <si>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</si>
  <si>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</si>
  <si>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</si>
  <si>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</si>
  <si>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</si>
  <si>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</si>
  <si>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</si>
  <si>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</si>
  <si>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</si>
  <si>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</si>
  <si>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</si>
  <si>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</si>
  <si>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</si>
  <si>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</si>
  <si>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</si>
  <si>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</si>
  <si>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</si>
  <si>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</si>
  <si>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</si>
  <si>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</si>
  <si>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</si>
  <si>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</si>
  <si>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</si>
  <si>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</si>
  <si>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</si>
  <si>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</si>
  <si>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</si>
  <si>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</si>
  <si>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</si>
  <si>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</si>
  <si>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</si>
  <si>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</si>
  <si>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</si>
  <si>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</si>
  <si>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</si>
  <si>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</si>
  <si>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</si>
  <si>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</si>
  <si>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</si>
  <si>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</si>
  <si>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</si>
  <si>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</si>
  <si>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</si>
  <si>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</si>
  <si>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</si>
  <si>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</si>
  <si>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</si>
  <si>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</si>
  <si>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</si>
  <si>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</si>
  <si>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</si>
  <si>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</si>
  <si>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</si>
  <si>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</si>
  <si>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</si>
  <si>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</si>
  <si>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</si>
  <si>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</si>
  <si>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</si>
  <si>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</si>
  <si>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</si>
  <si>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</si>
  <si>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</si>
  <si>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</si>
  <si>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</si>
  <si>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</si>
  <si>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</si>
  <si>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</si>
  <si>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</si>
  <si>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</si>
  <si>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</si>
  <si>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</si>
  <si>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</si>
  <si>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</si>
  <si>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</si>
  <si>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</si>
  <si>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</si>
  <si>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</si>
  <si>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</si>
  <si>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</si>
  <si>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</si>
  <si>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</si>
  <si>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</si>
  <si>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</si>
  <si>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</si>
  <si>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</si>
  <si>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</si>
  <si>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</si>
  <si>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</si>
  <si>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</si>
  <si>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</si>
  <si>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</si>
  <si>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</si>
  <si>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</si>
  <si>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</si>
  <si>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</si>
  <si>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</si>
  <si>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Početna vrijednost
pokazatelja rezultata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</si>
  <si>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</si>
  <si>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</si>
  <si>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</si>
  <si>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</si>
  <si>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</si>
  <si>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</si>
  <si>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</si>
  <si>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</si>
  <si>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</si>
  <si>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</si>
  <si>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PROVEDENO</t>
  </si>
  <si>
    <t>U TIJEKU</t>
  </si>
  <si>
    <t>KAŠNJENJE</t>
  </si>
  <si>
    <t>NIJE POKRENUTO</t>
  </si>
  <si>
    <t>ODUSTAJE SE</t>
  </si>
  <si>
    <t xml:space="preserve"> IZVJEŠĆE O PROVEDBI PROVEDBENOG PROGRAMA </t>
  </si>
  <si>
    <t>GRAD GOSPIĆ</t>
  </si>
  <si>
    <t>01.01.2022.-30.06.2022.</t>
  </si>
  <si>
    <t>18.7.2022.</t>
  </si>
  <si>
    <t>Mjera 1. Uređenje naselja i stanovanje</t>
  </si>
  <si>
    <t>2.</t>
  </si>
  <si>
    <t xml:space="preserve">RS3 ZELENA I DIGITALNA TRANZICIJA SC8. Ekološka i energetska tranzicija za klimatsku neutralnost </t>
  </si>
  <si>
    <t>broj novoizgrađenih i obnovljenih dječjih igrališta</t>
  </si>
  <si>
    <t>Ključne aktivnosti za provedbu mjere</t>
  </si>
  <si>
    <t>Planirani rok postignuća ključnih aktivnosti</t>
  </si>
  <si>
    <t>prosinac 2022.</t>
  </si>
  <si>
    <t xml:space="preserve">Postignuće ključnih aktivnosti za provedbu mjere </t>
  </si>
  <si>
    <t xml:space="preserve">RS2 JAČANJE OTPORNOSTI NA KRIZE SC8. Demografska revitalizacija i bolji položaj obitelji </t>
  </si>
  <si>
    <t>Mjera 2. Prostorno i urbanističko planiranje</t>
  </si>
  <si>
    <t>1.1. Unaprjeđenje dostupnosti prostora za boravak na otvorenom za djecu i mlade</t>
  </si>
  <si>
    <t xml:space="preserve">Provedbeni program Grada Gospića za mandatno razdoblje 2021.-2025. godine </t>
  </si>
  <si>
    <t>Izgradnja i opremanje dječjih igrališta u tijeku</t>
  </si>
  <si>
    <t>2.1. Aktivnosti vezane za prostorno uređenje   2.2. Izdavanje građevinskih i lokacijskih dozvola i drugih akata vezanih za gradnju na području Grada Gospića    2.3. Održivo korištenje prostora</t>
  </si>
  <si>
    <t xml:space="preserve">izmjene i dopune prostornog plana </t>
  </si>
  <si>
    <t>3.</t>
  </si>
  <si>
    <t>Mjera 3. Komunalno gospodarstvo i održavanje javnih površina</t>
  </si>
  <si>
    <t>3.1. Aktivnosti vezane uz prijevoz lokalnog stanovništva</t>
  </si>
  <si>
    <t xml:space="preserve">3.2. Aktivnosti vezane uz održavanje prometne infrastrukture </t>
  </si>
  <si>
    <t>3.3. Održavanje javne rasvjete</t>
  </si>
  <si>
    <t xml:space="preserve">3.4. Aktivnosti vezane uz održavanje prometne infrastrukture u zimskim uvjetima </t>
  </si>
  <si>
    <t xml:space="preserve">3.5. Rekonstrukcija/izgradnja parkirališta </t>
  </si>
  <si>
    <t>3.6. Održavanje javnih površina</t>
  </si>
  <si>
    <t xml:space="preserve">3.7. Održavanje građevina i uređaja javne rasvjete </t>
  </si>
  <si>
    <t>3.8. Održavanje gradskog groblja</t>
  </si>
  <si>
    <t>3.9. Projektiranje i izgradnja širokopojasne mreže sljedeće generacije</t>
  </si>
  <si>
    <t>3.10. Održavanje građevina i terena sportske namjene</t>
  </si>
  <si>
    <t xml:space="preserve">3.11. Unaprjeđenje evidencije komunalnih djelatnosti </t>
  </si>
  <si>
    <t>3.12. Aktivnosti vezane uz izgradnju, sanaciju i rekonstrukciju nerazvrstanih cesta</t>
  </si>
  <si>
    <t>3.13. Unaprjeđena infrastruktura namijenjena civilnoj zaštiti</t>
  </si>
  <si>
    <t>3.14. Unaprjeđenje cjelovitog sustava odvodnje i pročišćavanja voda</t>
  </si>
  <si>
    <t>lipanj 2025.</t>
  </si>
  <si>
    <t>listopad 2023.</t>
  </si>
  <si>
    <t>subvencija linijskog prijevoza (linija)</t>
  </si>
  <si>
    <t>DA VELJAČA 2022.</t>
  </si>
  <si>
    <t xml:space="preserve">Donesene VII. Izmjene i dopune Prostornoga plana uređenja Grada Gospića </t>
  </si>
  <si>
    <t>Subvencije u linijskom prijevozu</t>
  </si>
  <si>
    <t>održavanje nerazvstanih cesta (km)</t>
  </si>
  <si>
    <t>Redovno održavanje nerazvrstanih cesta</t>
  </si>
  <si>
    <t>broj rasvjetnih tijela</t>
  </si>
  <si>
    <t>održavanje nerazvstanih cesta u zimskim uvjetima (km)</t>
  </si>
  <si>
    <t>broj uređenih/izgrađenih parkirališta (lokacija)</t>
  </si>
  <si>
    <t>količina održavanih javnih površina kojima nije dopušten promet motornim vozilima (m2)</t>
  </si>
  <si>
    <t>količina održavanih građevina, uređaja i predmeta javne namjene</t>
  </si>
  <si>
    <t>održavanje gradskog groblja (m2)</t>
  </si>
  <si>
    <t>broj kućanstava kojima je omogućen pristup širokopojasnoj mreži</t>
  </si>
  <si>
    <t>Trenutno je u tijeku projektiranje mreže, početkom kolovoza 2022. se kreće u izgradnju same mreže.</t>
  </si>
  <si>
    <t>količina održavanih sportskih terena i građevina</t>
  </si>
  <si>
    <t>broj programa za evidenciju i održavanje nerazvrstanih cesta</t>
  </si>
  <si>
    <t>izgradnja i rekonstrukcija cesta (m)</t>
  </si>
  <si>
    <t>Ulica Kralja Tomislava u rekonstrukciji u dužini 210m</t>
  </si>
  <si>
    <t>broj izgrađenih montažnih skladišta</t>
  </si>
  <si>
    <t>n/p</t>
  </si>
  <si>
    <t>broj izgrađenih sustava vodoopskrbe i odvodnje</t>
  </si>
  <si>
    <t>4.</t>
  </si>
  <si>
    <t>Mjera 4. Odgoj, obrazovanje i briga o djeci</t>
  </si>
  <si>
    <t xml:space="preserve">4.1. Odabir i edukacija učenika sa svrhom uspješnijeg i sigurnijeg upravljanja prometom na cestama, pružanja pomoći sudionicima u prometu te sudjelovanja u prometno-preventivnim i odgojnim aktivnostima </t>
  </si>
  <si>
    <t>4.2. Unaprjeđenje uvjeta obrazovanja</t>
  </si>
  <si>
    <t>4.3. Ulaganje u poboljšanje objekata osnovnoškolskih ustanova</t>
  </si>
  <si>
    <t>4.4. Aktivnosti osiguravanja nastave poslije redovne nastave</t>
  </si>
  <si>
    <t>4.6. Unaprjeđenje uvjeta obrazovanja</t>
  </si>
  <si>
    <t>4.5. Unaprjeđenje obrazovnog sustava na području zaštite okoliša</t>
  </si>
  <si>
    <t>4.7. Zapošljavanje pomoćnika u nastavi za 16 učenika s teškoćama u razvoju</t>
  </si>
  <si>
    <t>4.8. Promoviranje zdravih prehrambenih navika</t>
  </si>
  <si>
    <t>4.9. Osiguravanje besplatne prehrane učenicima u riziku od siromaštva</t>
  </si>
  <si>
    <t>4.10. Unaprjeđenje i poticanje kulturnih aktivnosti unutar školskih ustanova</t>
  </si>
  <si>
    <t>4.11. Unaprjeđenje uvjeta obrazovanja za srednjoškolce</t>
  </si>
  <si>
    <t xml:space="preserve">4.12. Unaprjeđenje obrazovanja i dodjela stipendija </t>
  </si>
  <si>
    <t>4.13. Modernizacija i unaprjeđenje obrazovne infrastrukture</t>
  </si>
  <si>
    <t>4.14.Unaprjeđenje dostupnosti sportsko rekreacijskih sadržaja</t>
  </si>
  <si>
    <t>4.15. Unaprjeđenje i modernizacija sustava upisa polaznika u dječji vrtić</t>
  </si>
  <si>
    <t>4.16. Cjelovit rad sa djecom u predškolskoj odgojno-obrazovnoj ustanovi</t>
  </si>
  <si>
    <t>broj učenika u prometnoj jedinici mladeži</t>
  </si>
  <si>
    <t>Aktivnost se provodi tijekom srpnja i kolovoza</t>
  </si>
  <si>
    <t>broj učenika srednjih škola kojima se sufinancira cijena prijevoza u mjesto školovanja</t>
  </si>
  <si>
    <t>broj osnovnih škola u kojima se ulaže u objekte i opremu</t>
  </si>
  <si>
    <t>broj djelatnika kojima se financira plaća za rad u produženom boravku s učenicima osnovnih škola</t>
  </si>
  <si>
    <t>broj škola u sustavu Eko škola</t>
  </si>
  <si>
    <t>broj škola koje sudjeluju u terenskoj nastavi</t>
  </si>
  <si>
    <t>broj zaposlenih pomoćnika u nastavi</t>
  </si>
  <si>
    <t>broj učenika korisnika besplatnog obroka u okviru sheme školskog voća i povrća, mlijeka i mliječnih proizvoda</t>
  </si>
  <si>
    <t>broj učenika u riziku od siromaštva kojima je osigurana besplatna prehrana</t>
  </si>
  <si>
    <t>broj učenika koji pohađaju poduku iz sviranja tamburice</t>
  </si>
  <si>
    <t>broj maturanata kojima sefinancira priprema za maturu</t>
  </si>
  <si>
    <t>broj dodijeljenih stipendija za srednjoškolce i studente</t>
  </si>
  <si>
    <t>broj izgrađenih dječjih vrtića</t>
  </si>
  <si>
    <t>prosinac 2023.</t>
  </si>
  <si>
    <t>broj izgrađenih/obnovljenih sportskih dvorana</t>
  </si>
  <si>
    <t>broj održavanih digitalnih procesa upisa djece u dječji vrtić</t>
  </si>
  <si>
    <t>broj djece kojima se sufinancira boravak u dječjem vrtiću</t>
  </si>
  <si>
    <t>Decentralizirana sredstva će se utrošiti do kraja kalendarske godine.</t>
  </si>
  <si>
    <t>Trenutno u fazi projektiranju te pribavljanja građevinske dozvole i ostale dokumentacije.</t>
  </si>
  <si>
    <t>5.</t>
  </si>
  <si>
    <t xml:space="preserve">RS2 JAČANJE OTPORNOSTI NA KRIZE SC5 Zdrav, aktivan i kvalitetan život  P5.5 Socijalna solidarnost i odgovornost </t>
  </si>
  <si>
    <t>Mjera 5. Socijalna skrb</t>
  </si>
  <si>
    <t>5.1. Zapošljavanje dugotrajno nezaposlenih osoba</t>
  </si>
  <si>
    <t xml:space="preserve">broj zaposlenih koji su bili dugotrajno nezaposleni </t>
  </si>
  <si>
    <t xml:space="preserve">5.2. Zapošljavanje žena u nepovoljnom položaju </t>
  </si>
  <si>
    <t>studeni 2022.</t>
  </si>
  <si>
    <t xml:space="preserve">broj zaposlenih žena u nepovoljnom položaju </t>
  </si>
  <si>
    <t>Ženama u nepovoljnom položaju istekao Ugovor o radu te je u tijeku aktivnost Obrazovanja djelatnica.</t>
  </si>
  <si>
    <t>5.3. Unaprjeđenje života djeci s različitim vrstama teškoća u razvoju</t>
  </si>
  <si>
    <t>broj potpora djeci s teškoćama u razvoju</t>
  </si>
  <si>
    <t>5.4. Unaprjeđenje života osobama u riziku od siromaštva</t>
  </si>
  <si>
    <t>broj korisnika potpore za troškove stanovanja</t>
  </si>
  <si>
    <t>5.5. Unaprjeđenje života osobama s invaliditetom</t>
  </si>
  <si>
    <t>broj potpora osobama s invaliditetom za potrebnu invalidsku opremu/pomagala</t>
  </si>
  <si>
    <t>broj korisnika kojima je isplaćena božićnica</t>
  </si>
  <si>
    <t>5.6. Ublažavanje rizika od siromaštva</t>
  </si>
  <si>
    <t>6.</t>
  </si>
  <si>
    <t>Mjera 6. Kultura</t>
  </si>
  <si>
    <t>RS1. ODRŽIVO GOSPODARSTVO I DRUŠTVO SC1. Konkurentno i inovativno gospodarstvo P1.5. Poticanje razvoja kulture i medija</t>
  </si>
  <si>
    <t>6.1. Unaprjeđenje dostupnosti knjižne građe i promicanje čitalačke pismenosti</t>
  </si>
  <si>
    <t>6.2. Aktivnosti vezane uz odgoj kroz kulturne sadržaje</t>
  </si>
  <si>
    <t>6.3. Aktivnosti vezane uz odgoj kroz kulturne sadržaje</t>
  </si>
  <si>
    <t>6.4. Aktivnosti vezane uz kulturne sadržaje</t>
  </si>
  <si>
    <t>6.5. Aktivnosti vezane uz kinematografiju</t>
  </si>
  <si>
    <t>6.6. Aktivnosti vezane uz unaprjeđenje rada amaterskog kazališta</t>
  </si>
  <si>
    <t>6.7. Unaprjeđenje rada glazbenih sekcija</t>
  </si>
  <si>
    <t>6.8. Aktivnosti vezane uz organizaciju radionica, tečajeva i osposobljavanja</t>
  </si>
  <si>
    <t>6.9. Promicanje i očuvanje kulturne baštine</t>
  </si>
  <si>
    <t>6.10. Aktivnosti vezane uz jačanje čitalačkih kompetencija</t>
  </si>
  <si>
    <t>6.11. Aktivnosti vezane uz poticanje čitanja</t>
  </si>
  <si>
    <t>6.12. Aktivnosti poticanja čitanja od najranije životne dobi</t>
  </si>
  <si>
    <t>6.13. Aktivnosti vezane uz promociju kulturnih vrijednosti</t>
  </si>
  <si>
    <t>6.14. Aktivnosti vezane uz razvoj kulturnih vrijednosti.</t>
  </si>
  <si>
    <t>6.15. Aktivnosti vezane uz razvoj povijesno-kulturnih vrijednosti.</t>
  </si>
  <si>
    <t>6.16. Promicanje kulture, povijesti i sadržaja vezanih za očuvanje i promociju kulturnih i povijesnih vrijednosti</t>
  </si>
  <si>
    <t>6.17. Unaprjeđenje objekata kulturne baštine</t>
  </si>
  <si>
    <t>6.18. Unaprjeđenje objekata kulturne baštine sa novim sadržajima</t>
  </si>
  <si>
    <t>6.19. Aktivnosti vezane uz promociju kulturnih vrijednosti</t>
  </si>
  <si>
    <t>6.20. Aktivnosti vezane uz promociju kulturnih vrijednosti</t>
  </si>
  <si>
    <t>6.21. Aktivnosti vezane uz popularizaciju muzeja</t>
  </si>
  <si>
    <t>6.22. Aktivnosti vezane uz prijenos informacije.</t>
  </si>
  <si>
    <t>6.23.Unaprjeđenje kulture i promicanje kulturno-zabavnih sadržaja</t>
  </si>
  <si>
    <t>6.24. Aktivnosti vezane uz izdavačku djelatnost</t>
  </si>
  <si>
    <t>nabavka bibliobusa</t>
  </si>
  <si>
    <t>broj aktivnosti namijenjenih djeci</t>
  </si>
  <si>
    <t xml:space="preserve">broj gostovanja/natjecanja na manifestacijama </t>
  </si>
  <si>
    <t>broj kulturnih programa</t>
  </si>
  <si>
    <t>broj održanih kino projekcija</t>
  </si>
  <si>
    <t>broj postavljenih kazališnih predstava amaterskog kazališta</t>
  </si>
  <si>
    <t>broj nabavljenih glazbenih instrumenata</t>
  </si>
  <si>
    <t xml:space="preserve">broj organiziranih tečajeva i radionica </t>
  </si>
  <si>
    <t>broj nabavljenih narodnih nošnji</t>
  </si>
  <si>
    <t>broj komada nabavljene knjižne i neknjižne građe</t>
  </si>
  <si>
    <t xml:space="preserve">broj organiziranih književnih susreta i radionica </t>
  </si>
  <si>
    <t xml:space="preserve">broj komada tiskanih slikovnica na temu Velebitske mitologije </t>
  </si>
  <si>
    <t xml:space="preserve">broj održanih izložbi - izlaganja umjetničkih djela </t>
  </si>
  <si>
    <t>broj restaurirane muzejske građe</t>
  </si>
  <si>
    <t>broj arheoloških istraživanja</t>
  </si>
  <si>
    <t>broj posjetitelja u MLG i MC Nikola Tesla</t>
  </si>
  <si>
    <t>prosinac 2024.</t>
  </si>
  <si>
    <t>broj obnovljenih objekata kulturne baštine</t>
  </si>
  <si>
    <t>broj izgrađenih objekata kulturne baštine</t>
  </si>
  <si>
    <t>broj održanih radionica</t>
  </si>
  <si>
    <t>broj promotivnih aktivnosti</t>
  </si>
  <si>
    <t>broj aktivnosti namijenjenih popularizaciji muzeja</t>
  </si>
  <si>
    <t>broj radio postaja kojima se sufinancira djelatnost i rad</t>
  </si>
  <si>
    <t>broj kulturnih i zabavnih aktivnosti</t>
  </si>
  <si>
    <t>broj komada tiska knjiga</t>
  </si>
  <si>
    <t>7.</t>
  </si>
  <si>
    <t>Mjera 7.  Tjelesna kultura i sport</t>
  </si>
  <si>
    <t>7.1. Unaprjeđenje sporta</t>
  </si>
  <si>
    <t>7.2. Unaprjeđenje dostupnosti sportsko rekreacijskih sadržaja</t>
  </si>
  <si>
    <t>broj sportskih klubova koji primaju subvencije za rad i djelovanje</t>
  </si>
  <si>
    <t>broj izgrađenih javno sportskih terena i igrališta</t>
  </si>
  <si>
    <t>8.</t>
  </si>
  <si>
    <t>Mjera 8. Zaštita i unaprjeđenje prirodnog okoliša</t>
  </si>
  <si>
    <t>RS3. ZELENA I DIGITALNA TRANZICIJA SC8. Ekološka i energetska tranzicija za klimatsku neutralnost</t>
  </si>
  <si>
    <t>8.1. Aktivnosti vezane uz zaštitu okoliša</t>
  </si>
  <si>
    <t>8.2. Korištenje učinkovite javne rasvjete</t>
  </si>
  <si>
    <t>8.3. Uspostava cjelovitog sustava za održivo gospodarenje otpadom i ulaganje u zaštitu okoliša</t>
  </si>
  <si>
    <t>8.4. Očuvanje i unaprjeđenje okoliša</t>
  </si>
  <si>
    <t>8.5. Rješenja za učinkovito upravljanje prometom i okolišem</t>
  </si>
  <si>
    <t>lipanj 2022.</t>
  </si>
  <si>
    <t>izgrađeno reciklažno dvorište za komunalni otpad</t>
  </si>
  <si>
    <t>količina zamijenjenih rasvjetnih tijela sa ekološki prihvatljivom javnom rasvjetom</t>
  </si>
  <si>
    <t>Aneks ugovora sa izvođačem radova do 22.7.2022.</t>
  </si>
  <si>
    <t>izgrađeno reciklažno dvorište za građevinski otpad</t>
  </si>
  <si>
    <t>količina saniranih divljih odlagališta</t>
  </si>
  <si>
    <t>broj održavanih punionica za električne automobile</t>
  </si>
  <si>
    <t>aneks ugovora sa izvođačem radova do 10.10.2022.</t>
  </si>
  <si>
    <t>9.</t>
  </si>
  <si>
    <t>RS2. JAČANJE OTPORNOSTI NA KRIZE SC7 Sigurnost za stabilan razvoj</t>
  </si>
  <si>
    <t>Mjera 9. Protupožarna i civilna zaštita</t>
  </si>
  <si>
    <t>9.1. Aktivnosti vezane uz unaprjeđenje sustava vatrogasne službe</t>
  </si>
  <si>
    <t>9.2. Organizacija i redovan rad sustava zaštite i spašavanja</t>
  </si>
  <si>
    <t>broj novoizgrađenih vatrogasnih postaja</t>
  </si>
  <si>
    <t>broj sufinanciranih ustanova/udruga u sustavu civilne zaštite</t>
  </si>
  <si>
    <t>10.</t>
  </si>
  <si>
    <t>Mjera 10. Gospodarstvo</t>
  </si>
  <si>
    <t xml:space="preserve">RS1. ODRŽIVO GOSPODARSTVO I DRUŠTVO SC1. Konkurentno i inovativno gospodarstvo </t>
  </si>
  <si>
    <t>10.1. Podrška u razvoju poduzetništva (inkubatora, akseleratora i postrojenja za preradu voća i meda)</t>
  </si>
  <si>
    <t>10.2. Edukacije, mentorstvo, treninzi iz područja održive i ekološke poljoprivrede, turizma, digitalnih tehnologija i poduzetništva</t>
  </si>
  <si>
    <t>10.3. Podrška organizaciji manifestacije tradicijskih proizvoda</t>
  </si>
  <si>
    <t>broj potpora manifestacijama</t>
  </si>
  <si>
    <t>podrška potpornim razvojnim institucijama i razvoju poduzetništva</t>
  </si>
  <si>
    <t xml:space="preserve">broj projekata sa svrhom smanjivanja nezaposlenosti mladih </t>
  </si>
  <si>
    <t>Realizacija manifestaciju u listopadu 2022.</t>
  </si>
  <si>
    <t>Ivana Kaleb Asić</t>
  </si>
  <si>
    <t>Karlo Starčević,  gradonačelnik</t>
  </si>
  <si>
    <t>Mjera 11. Poljoprivreda i ruralni razvoj</t>
  </si>
  <si>
    <t>broj potpora za umjetno osjemenjivanje</t>
  </si>
  <si>
    <t>11.2. Aktivnosti vezane uz brigu i zaštitu životinja</t>
  </si>
  <si>
    <t>broj zbrinutih, napuštenih i izgubljenih životinja</t>
  </si>
  <si>
    <t>broj steriliziranih i kastriranih životinja</t>
  </si>
  <si>
    <t>broj zbrinutih lešina</t>
  </si>
  <si>
    <t>11.3. Aktivnosti vezane uz stručno usavršavanje poljoprivrednika</t>
  </si>
  <si>
    <t>broj poljoprivrednika koji su prošli stručnu izobrazbu</t>
  </si>
  <si>
    <t>11.1. Umjetno osjemenjivanje u svrhu razvoja stočarstva</t>
  </si>
  <si>
    <t>11.4. Aktivnosti vezane uz unaprjeđenje poljoprivrede</t>
  </si>
  <si>
    <t>11.5. Aktivnosti vezane uz promociju i prodaju poljoprivrednih proizvoda</t>
  </si>
  <si>
    <t>11.6. Unaprjeđenje poljoprivredne proizvodnje</t>
  </si>
  <si>
    <t>državno poljoprivredno zemljište u zakupu (ha)</t>
  </si>
  <si>
    <t>broj dodijeljenih štandova za prodaju na kućnom pragu</t>
  </si>
  <si>
    <t>broj dodijeljenih potpora u poljoprivredi i ruralnom razvoju</t>
  </si>
  <si>
    <t xml:space="preserve">Zbog izmjenai dopuna Zakona o zakupu poljoprivrednog zemljišta nisu stvoreni uvjeti za raspisivanje javnog poziva za zakup. </t>
  </si>
  <si>
    <t>Mjera 12. Lokalna uprava i administracija</t>
  </si>
  <si>
    <t>12.1. Uvođenje sustava digitalizacije gradske uprave</t>
  </si>
  <si>
    <t>12.2. Jačanje kompetencija djelatnika</t>
  </si>
  <si>
    <t>12.3. Jačanje kompetencija i unaprjeđenje sustava lokalne uprave</t>
  </si>
  <si>
    <t>12.4. Jačanje usluga civilnog društva i zajednice</t>
  </si>
  <si>
    <t>12.5. Unaprjeđenje sustava strateškog planiranja</t>
  </si>
  <si>
    <t>srpanj 2022.</t>
  </si>
  <si>
    <t xml:space="preserve">broj uvedenih digitalnih usluga </t>
  </si>
  <si>
    <t xml:space="preserve">broj službenika/namještenika koji pohađaju stručno usavršavanje </t>
  </si>
  <si>
    <t>broj članstva u udruženjima</t>
  </si>
  <si>
    <t>broj udruga civilnog društva kojima se sufinanciraju programi/projekti</t>
  </si>
  <si>
    <t>broj izrađenih srednjoročnih strateških dokumenata</t>
  </si>
  <si>
    <t>Izrada Strategije razvoja Urbanog područja Gospić u tijeku.</t>
  </si>
  <si>
    <t>RS2. JAČANJE OTPORNOSTI NA KRIZE SC6 Demografska revitalizacija i bolji položaj obitelji</t>
  </si>
  <si>
    <t>Mjera 13. Demografija</t>
  </si>
  <si>
    <t>13.1. Aktivnosti vezane uz poticanja nataliteta</t>
  </si>
  <si>
    <t>13.2. Unaprjeđenje uvjeta obrazovanja</t>
  </si>
  <si>
    <t xml:space="preserve">broj potpora za novorođeno dijete </t>
  </si>
  <si>
    <t>broj učenika kojima je nabavljen obvezni radni školski materijal</t>
  </si>
  <si>
    <t>RS1. ODRŽIVO GOSPODARSTVO I DRUŠTVO SC1. Konkurentno</t>
  </si>
  <si>
    <t>Mjera 14. Turizam</t>
  </si>
  <si>
    <t>14.1. Aktivnosti vezane uz promicanje lika i djela Nikole Tesle</t>
  </si>
  <si>
    <t>broj manifestacija posvećenih Nikoli Tesli</t>
  </si>
  <si>
    <t>14.2. Aktivnosti vezane uz jačanje turizma</t>
  </si>
  <si>
    <t>14.3. Aktivnosti vezane uz jačanje turističke ponude</t>
  </si>
  <si>
    <t>broj turističkih zajednica kojima se sufinancira rad  i djelovanje</t>
  </si>
  <si>
    <t>broj turističkih manifestacija</t>
  </si>
  <si>
    <t>Provođenje postupka javne nabave za Smart City</t>
  </si>
  <si>
    <t>Članarine se podmiruju u drugoj polovici proračunske godine</t>
  </si>
  <si>
    <t>Tomislav</t>
  </si>
  <si>
    <t>POU Irena</t>
  </si>
  <si>
    <t>Marija Tomljenović</t>
  </si>
  <si>
    <t>Bošnjak</t>
  </si>
  <si>
    <t>Nina Tonković Čorak</t>
  </si>
  <si>
    <t>Marijana Buljat</t>
  </si>
  <si>
    <t>Nada Butorac</t>
  </si>
  <si>
    <t>Nikolina Jelača</t>
  </si>
  <si>
    <t>ostaje ovako</t>
  </si>
  <si>
    <t>Ivana Grgurić</t>
  </si>
  <si>
    <t>Martina Tenđera</t>
  </si>
  <si>
    <t>Anita Prpić Delač</t>
  </si>
  <si>
    <t>Lidija Mlinarić</t>
  </si>
  <si>
    <t>Josip Marković</t>
  </si>
  <si>
    <t>KIC</t>
  </si>
  <si>
    <t>Knjižnica</t>
  </si>
  <si>
    <t>Muzej</t>
  </si>
  <si>
    <t xml:space="preserve">Muzej </t>
  </si>
  <si>
    <t>Kate Devčić</t>
  </si>
  <si>
    <t xml:space="preserve">Aktivnost se provodila tijekom mjeseca srpnja i kolovoza 2022.godine. </t>
  </si>
  <si>
    <t xml:space="preserve">Mjera ostvarena u potpunosti u 2022. godini, ista se nastavlja do 2025. godine. </t>
  </si>
  <si>
    <t xml:space="preserve">Mjera se nastavlja provoditi do 2025. godine. 
Sredstva koja su bila planirana u 2022. godine su i utrošena. </t>
  </si>
  <si>
    <t xml:space="preserve">Mjera ima odstupanje za ciljne vrijednosti međutim ista se nastavlja do lipnja 2025. godine. </t>
  </si>
  <si>
    <t>U svrhu promocije MLG i MC NT održani su okrugli stol, znanstveni i stručni skup, gostujuća predavanja, tisak muzejskih izdanja o muzejskoj građi ili N. Tesli.</t>
  </si>
  <si>
    <t>DA</t>
  </si>
  <si>
    <t xml:space="preserve">Realizirano je više izložbi od planiranih s obzirom na gostovanja muzejskih izložbi u Virovitici i Italiji. </t>
  </si>
  <si>
    <t>Aktivnosti su provedene prema planu.</t>
  </si>
  <si>
    <t xml:space="preserve">Aktivnosti nisu realizirane jer nisu odobrena sredstva Ministarstva kulture i medija RH. </t>
  </si>
  <si>
    <t xml:space="preserve">Nisu raspisani natječaji. </t>
  </si>
  <si>
    <t>Održane su dvije radionice u Muzeju (za djecu o tradicijskoj baštini i za odrasle o slavenskoj mitologiji ukorijenjenoj u kršćanskim običajima Božića ) i MC NT Smiljan dvije za djecu (Puzzle by N. Tesla i izrada stripa o N.Tesli).</t>
  </si>
  <si>
    <t xml:space="preserve">Redovito izlaženje stručno-popularnog časopisa Likamvs, gostujuća predavanja i koncerti te izrada filma Avantura u Muzeju. </t>
  </si>
  <si>
    <t>U tijeku je projektiranje mreže kao i građevinski radovi na projektu Gospić 1. S obzirom da izvođač još uvijek nije ispostavio situaciju za navedeno, u ovom trenutku je ciljana vrijednost 0. Izvođač trenutno priprema ažurirani dinamički plan projekta.</t>
  </si>
  <si>
    <t>U 2022. su izgrađena 2 sportska igrališta. Završena je prva faza izgradnje atletske staze, za koju je još u drugoj fazi potrebno odraditi završni sloj i iscrtavanje linija.  Projekt je završen 27.06.2022. i ukupne je vrijednosti 2.076.211,63 kn. 
Izgrađeno je pomoćno nogometno igralište s umjetnom travom ukupne vrijednosti 617.961,25 kn, te 113.400,00 kn vrijednosti umjetne trave (dodatni metar trave oko igrališta). Umjetnu travu je donirao HNS.</t>
  </si>
  <si>
    <t xml:space="preserve">Projektna dokumentacija predana na e-konferenciju u svrhu ishođenja  građevinske dozvole za nadogradnju DV Pahuljica u Gospiću za novih 
5 skupina. </t>
  </si>
  <si>
    <t xml:space="preserve">U 2022. godini 20 pomoćnika u nastavi pružalo je pomoć učenicima s teškoćama u razvoju, slijedom navedenog uočava se porast pomoćnika odnosu na planirani broj pomoćnika. </t>
  </si>
  <si>
    <t xml:space="preserve">Održano 20 predstava, za 3 su osigurana sredstava iz proračuna Grada Gospića. </t>
  </si>
  <si>
    <t xml:space="preserve">U 2022. godini nije bilo potrebe za nabavom narodnih nošnji iz razloga jer nema upisanih novih članova. </t>
  </si>
  <si>
    <t>Redovno održavanje nerazvrstanih cesta u zimskim uvjetima. Čišćenje snijega i posipanje soli protiv poledice.</t>
  </si>
  <si>
    <t xml:space="preserve">Redovno održavanje. </t>
  </si>
  <si>
    <t xml:space="preserve">U 2022. godini broj organiziranih književnih susreta i radionica odstupa od ciljane vrijednosti zbog odustanja od projekta "Radost čitanja". </t>
  </si>
  <si>
    <t xml:space="preserve">U 2022. godini nije bilo podnesenih zahtjeva za navedenu potporu. </t>
  </si>
  <si>
    <t xml:space="preserve">U 2022. godini organizirano više edukacija u odnosu na ciljanu vrijednost zbog organiziranja dodatnih edukacija za pomoćnike u nastavi. </t>
  </si>
  <si>
    <t xml:space="preserve">kolovoz 2023. </t>
  </si>
  <si>
    <t>Tanja Borovac</t>
  </si>
  <si>
    <t xml:space="preserve">broj djece kojima je osiguran besplatan produženi boravak u dječjem vrtiću </t>
  </si>
  <si>
    <t>4.17. Osiguran besplatni produženi boravak u Dječjem vrtiću Pahuljica u Gospiću i područnom vrtiću Perušić</t>
  </si>
  <si>
    <t>Projektna prijava za gradnju novog krila gradske školske sportske dvorane planira se prijaviti u siječnju 2023. godini na poziv Ministarstva turizma i sporta pod nazivom "Regionalna diverzifikacija i specijalizacija hrvatskog turizma kroz ulaganja u razvoj turističkih proizvoda visoke dodane vrijednosti", dok su tokom 2022.godine bile pripreme projektno-tehničke dokumentacije te ostale dokumentacije potrebne za prijavu.</t>
  </si>
  <si>
    <t>Samostalna narodna knjižnica Gospić sklopila je ugovor o dodjeli bespovratnih sredstava za projekte financirane iz Europskog socijalnog fonda u sklopu programa 2014-2020, iz poziva Čitanjem do uključivog društva, UP.02.1.1.15, za provedbu projekta Radost čitanja, UP.02.1.1.15.0070. Glavni pokazatelj odnosno projektna aktivnost bez kojeg provedba projekta ne bi bila uspješna je bila nabava bibliokamiona. Nakon provedenog postupka javne nabave velike vrijednosti koja je bila podijeljena u 3 grupe predmeta nabave, na grupu 2. Nabava i opremanje bibliokamiona nitko se od ponuditelja nije javio. Nakon okončanog postupka nabave potencijalni ponuditelji imali su za obrazloženje sljedeće:
1. ne proizvode kamionsko podvozje te ne mogu ponuditi i isporučiti taj tip robe; 2.zbog stanja na tržištu ne mogu jamčiti isporuku robe u predviđenim rokovima provedbe projekta (16.9.2023.g.). Stoga je sa Ministarstvom kulture i medija raskinut Ugovor o dodjeli bespovratnih sredstava.</t>
  </si>
  <si>
    <t>NE</t>
  </si>
  <si>
    <t>Dio je projektnih aktivnosti projekta "Radost čitanja" te neće doći do realizacije jer je raskinut Ugovor.</t>
  </si>
  <si>
    <t>Izgrađeno i opremljeno reciklažno dvorište.</t>
  </si>
  <si>
    <t>Sufinanciranje rada Razvojnog centra Ličko-senjske županije.</t>
  </si>
  <si>
    <t>Potpora organizaciji Jesen u Lici, jesen 2022.</t>
  </si>
  <si>
    <t>Edukacije o sigurnom rukovanju i pravilnoj primjeni pesticida održana za zaintersirane poljoprivredne proizvođače.</t>
  </si>
  <si>
    <t>Sklopljen Ugovor sa izvršiteljem usluge te je postupak implementacije u tijeku.</t>
  </si>
  <si>
    <t>Zbog kašnjenja poziva za uspostavu ITU područja od strane MRRFEU koji je objavljen 15.12.2022. kasni se sa usvajanjem SRUP-a.</t>
  </si>
  <si>
    <t xml:space="preserve">Uz dobivena proračunska sredstva korisnik osigurao je sredstva iz drugih izvora. </t>
  </si>
  <si>
    <t xml:space="preserve">U 2022. godini nije bilo potrebe za nabavom novog instrumenta, navedeno se prenosi u sljedeću godinu. </t>
  </si>
  <si>
    <t xml:space="preserve">Odstupanje od ciljane vrijednosti zbog COVID-a. </t>
  </si>
  <si>
    <t xml:space="preserve">U 2022. godini nabavljena je  knjižna i neknjižna građa 3029 komada. Koja su finacirana sredstvima Grada Gospića,   Ministarstva kulture (200.000,00 kn) i vlastitim sredstvima (37.000,00 kn). </t>
  </si>
  <si>
    <t xml:space="preserve">U 2022. godini dodijeljeno su 44 potpore za novorođenu djecu, vidljivo odstupanje od ciljane vrijednosti zbog manjeg broja rođene djece. </t>
  </si>
  <si>
    <t>U 2022. godini dodijeljeno je 37 potpora roditeljima/skrbnicima djece s
teškoćama u razvoju do djetetove navršene 18 godine života odnosno do navršene 27. godine ako imaju odobreno pravo na doplatak za djecu.</t>
  </si>
  <si>
    <t xml:space="preserve">U odnosu na ciljanu vrijednost vidi se povećanje u potporama za troškove stanovanja kako bi se ublažio rizik od siromaštva podmirivanjem mjesečnih
troškova života. </t>
  </si>
  <si>
    <t xml:space="preserve">U 2022. godini svim korisnicima koji su udovoljavali uvjetima su isplaćene božićnice, odstupanje od ciljane vrijednosti zbog manjeg korisnika.  </t>
  </si>
  <si>
    <t xml:space="preserve">U 2022. godini dodijeljeno je 9 potpora za Mjeru 4., Aktivnost 1. - Potpora za uzgoj mliječnih krava sukladno Programu potpora u poljoprivredi i ruralnom razvoju Grada Gospića. </t>
  </si>
  <si>
    <t xml:space="preserve">Ostvaren je veći broj posjetitelja od planiranog što upućuje da se sve promotivne aktivnosti i realizacija programske djelatnosti odvijaju bolje nego što je planirano. 
Grad Gospić izdvaja sredstva iz proračuna za plaće djelatnika Muzeja Like Gospić i MC Nikole Tesle. </t>
  </si>
  <si>
    <t xml:space="preserve">Planirat će se u narednim godinama. </t>
  </si>
  <si>
    <t xml:space="preserve">U postupku izrade  projektno - tehničke dokumentacije. </t>
  </si>
  <si>
    <t xml:space="preserve">Planirat će se u narednom periodu. </t>
  </si>
  <si>
    <t xml:space="preserve">Aktivnosti vezano uz unapređenje kazališta će se provoditi u narednom periodu. </t>
  </si>
  <si>
    <t xml:space="preserve">Aktivnosti će se nastaviti i u narednom periodu. </t>
  </si>
  <si>
    <t xml:space="preserve">Aktivnosti će se nastaviti u narednom periodu. </t>
  </si>
  <si>
    <t xml:space="preserve">Ekološki prihvatljiva javna rasvjeta. </t>
  </si>
  <si>
    <t>Osigurana tehnička pomoć za izradu, kontrolu i reviziju tehničko-projektne dokumentacije za projekt Izgradnje reciklažnog dvorišta za građevinski otpad od strane HBOR-a iz sredstava Darovnice Europske investicijske banke. </t>
  </si>
  <si>
    <t xml:space="preserve">Aktivnost će se provoditi u narednom periodu. </t>
  </si>
  <si>
    <t xml:space="preserve">Projekt završava u rujnu 2023. godine, postoji mogućnost produženja do 31.01.2024., čeka se Odluka. </t>
  </si>
  <si>
    <t xml:space="preserve">Nije bilo iskaza interesa zainteresiranih lokalnih proizvođača upisanih u upisnik prodaje voća i povrća. Aktivnosti se nastavlju u narednom periodu. </t>
  </si>
  <si>
    <t xml:space="preserve">Zbog čekanja očitovanja nadležnih institucija vezano uz primjenu novog Zakona o zakupu poljoprivrednih zemljišta nije se pristupilo pokretanju natječaja za zakup zemljišta. Napravljena analiza tla za dio čestica koje se planiraju dati u zakup. </t>
  </si>
  <si>
    <t xml:space="preserve">Projekt završio 22.11.2022. godine. </t>
  </si>
  <si>
    <t xml:space="preserve">Aktivnosti vezane uz izgradnju, sanaciju i rekonstrukciju nerazvrstanih cesta nastaviti će se provoditi u narednom periodu. </t>
  </si>
  <si>
    <t xml:space="preserve">Redovno održavanje postojećih parkirališta, u 2022. godini nisu izgrađena nova. Rekonstrucija i izgradnja novih parkirališta će se provoditi u narednom periodu. </t>
  </si>
  <si>
    <t xml:space="preserve">Planirat će se u narednim godinama. Do sada nije objavljen javni poziv za koji bi ispunjavali kriterije potrebne za prijavu. </t>
  </si>
  <si>
    <t xml:space="preserve">Izgradnja i opremanje dječjih igrališta u tijeku. </t>
  </si>
  <si>
    <t xml:space="preserve">Subvencije u linijskom prijevozu. </t>
  </si>
  <si>
    <t xml:space="preserve">Redovno održavanje nerazvrstanih cesta. </t>
  </si>
  <si>
    <t>Redovno održavanje javne rasvjete i potrošnja električne energije.</t>
  </si>
  <si>
    <t>25. siječnja 2023.</t>
  </si>
  <si>
    <t xml:space="preserve">25. siječnja 2023. </t>
  </si>
  <si>
    <t>1.1.2022.-31.12.2022.</t>
  </si>
  <si>
    <t xml:space="preserve">Provedbeni program Grada Gospića za mandatno razdoblje
 2021.-2025. godine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</si>
</sst>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kn&quot;;[Red]\-#,##0.00\ &quot;kn&quot;"/>
    <numFmt numFmtId="44" formatCode="_-* #,##0.00\ &quot;kn&quot;_-;\-* #,##0.00\ &quot;kn&quot;_-;_-* &quot;-&quot;??\ &quot;kn&quot;_-;_-@_-"/>
    <numFmt numFmtId="164" formatCode="_-* #,##0.00\ _k_n_-;\-* #,##0.00\ _k_n_-;_-* &quot;-&quot;??\ _k_n_-;_-@_-"/>
    <numFmt numFmtId="165" formatCode="_-* #,##0.00\ [$kn-41A]_-;\-* #,##0.00\ [$kn-41A]_-;_-* &quot;-&quot;??\ [$kn-41A]_-;_-@_-"/>
    <numFmt numFmtId="166" formatCode="#,##0.00\ &quot;kn&quot;"/>
  </numFmts>
  <fonts count="56"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
      <sz val="12"/>
      <name val="Arial"/>
      <family val="2"/>
      <charset val="238"/>
    </font>
    <font>
      <sz val="12"/>
      <color theme="1"/>
      <name val="Times New Roman"/>
      <family val="1"/>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s>
  <cellStyleXfs count="31">
    <xf numFmtId="0" fontId="0" fillId="0" borderId="0"/>
    <xf numFmtId="44" fontId="20" fillId="0" borderId="0" applyFont="0" applyFill="0" applyBorder="0" applyAlignment="0" applyProtection="0"/>
    <xf numFmtId="0" fontId="35" fillId="3" borderId="0" applyNumberFormat="0" applyBorder="0" applyAlignment="0" applyProtection="0"/>
    <xf numFmtId="0" fontId="7" fillId="0" borderId="0"/>
    <xf numFmtId="0" fontId="34" fillId="0" borderId="0"/>
    <xf numFmtId="0" fontId="34" fillId="0" borderId="0"/>
    <xf numFmtId="0" fontId="20" fillId="0" borderId="0"/>
    <xf numFmtId="0" fontId="20" fillId="0" borderId="0"/>
    <xf numFmtId="0" fontId="17" fillId="0" borderId="0"/>
    <xf numFmtId="0" fontId="6" fillId="0" borderId="0"/>
    <xf numFmtId="0" fontId="36" fillId="12" borderId="0" applyBorder="0" applyProtection="0"/>
    <xf numFmtId="44" fontId="20" fillId="0" borderId="0" applyFont="0" applyFill="0" applyBorder="0" applyAlignment="0" applyProtection="0"/>
    <xf numFmtId="164" fontId="20" fillId="0" borderId="0" applyFont="0" applyFill="0" applyBorder="0" applyAlignment="0" applyProtection="0"/>
    <xf numFmtId="0" fontId="5" fillId="0" borderId="0"/>
    <xf numFmtId="0" fontId="37" fillId="3" borderId="0" applyNumberFormat="0" applyBorder="0" applyAlignment="0" applyProtection="0"/>
    <xf numFmtId="0" fontId="20" fillId="0" borderId="0"/>
    <xf numFmtId="0" fontId="4" fillId="0" borderId="0"/>
    <xf numFmtId="44" fontId="50" fillId="0" borderId="0" applyFont="0" applyFill="0" applyBorder="0" applyAlignment="0" applyProtection="0"/>
    <xf numFmtId="0" fontId="7" fillId="0" borderId="0"/>
    <xf numFmtId="44" fontId="20" fillId="0" borderId="0" applyFont="0" applyFill="0" applyBorder="0" applyAlignment="0" applyProtection="0"/>
    <xf numFmtId="0" fontId="3" fillId="0" borderId="0"/>
    <xf numFmtId="0" fontId="3" fillId="0" borderId="0"/>
    <xf numFmtId="0" fontId="3" fillId="0" borderId="0"/>
    <xf numFmtId="44" fontId="20" fillId="0" borderId="0" applyFont="0" applyFill="0" applyBorder="0" applyAlignment="0" applyProtection="0"/>
    <xf numFmtId="0" fontId="3" fillId="0" borderId="0"/>
    <xf numFmtId="0" fontId="3" fillId="0" borderId="0"/>
    <xf numFmtId="44" fontId="20" fillId="0" borderId="0" applyFont="0" applyFill="0" applyBorder="0" applyAlignment="0" applyProtection="0"/>
    <xf numFmtId="0" fontId="2" fillId="0" borderId="0"/>
    <xf numFmtId="44" fontId="20" fillId="0" borderId="0" applyFont="0" applyFill="0" applyBorder="0" applyAlignment="0" applyProtection="0"/>
    <xf numFmtId="0" fontId="1" fillId="0" borderId="0"/>
    <xf numFmtId="44" fontId="20" fillId="0" borderId="0" applyFont="0" applyFill="0" applyBorder="0" applyAlignment="0" applyProtection="0"/>
  </cellStyleXfs>
  <cellXfs count="449">
    <xf numFmtId="0" fontId="0" fillId="0" borderId="0" xfId="0"/>
    <xf numFmtId="0" fontId="9" fillId="0" borderId="0" xfId="0" applyFont="1"/>
    <xf numFmtId="0" fontId="9" fillId="0" borderId="0" xfId="0" applyFont="1" applyAlignment="1">
      <alignment vertical="center"/>
    </xf>
    <xf numFmtId="0" fontId="10" fillId="0" borderId="0" xfId="0" applyFont="1" applyAlignment="1">
      <alignment horizontal="center"/>
    </xf>
    <xf numFmtId="0" fontId="7" fillId="0" borderId="2" xfId="0" applyFont="1" applyBorder="1" applyAlignment="1">
      <alignment horizontal="center"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10" fillId="4" borderId="2" xfId="0" applyFont="1" applyFill="1" applyBorder="1" applyAlignment="1">
      <alignment horizontal="center" vertical="center"/>
    </xf>
    <xf numFmtId="0" fontId="10" fillId="4" borderId="2" xfId="0" applyFont="1" applyFill="1" applyBorder="1" applyAlignment="1">
      <alignment horizontal="center" vertical="center" wrapText="1"/>
    </xf>
    <xf numFmtId="0" fontId="10" fillId="4" borderId="5" xfId="0" applyFont="1" applyFill="1" applyBorder="1" applyAlignment="1">
      <alignment horizontal="center" vertical="center"/>
    </xf>
    <xf numFmtId="0" fontId="12" fillId="4" borderId="6" xfId="0" applyFont="1" applyFill="1" applyBorder="1" applyAlignment="1">
      <alignment horizontal="center" vertical="center" wrapText="1"/>
    </xf>
    <xf numFmtId="0" fontId="16" fillId="4" borderId="5" xfId="0" applyFont="1" applyFill="1" applyBorder="1" applyAlignment="1">
      <alignment horizontal="center" vertical="center"/>
    </xf>
    <xf numFmtId="0" fontId="16"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11" fillId="4" borderId="7" xfId="0" applyFont="1" applyFill="1" applyBorder="1" applyAlignment="1">
      <alignment vertical="center"/>
    </xf>
    <xf numFmtId="0" fontId="17" fillId="0" borderId="0" xfId="8"/>
    <xf numFmtId="0" fontId="17" fillId="0" borderId="8" xfId="8" applyBorder="1" applyAlignment="1">
      <alignment vertical="center"/>
    </xf>
    <xf numFmtId="0" fontId="17" fillId="0" borderId="9" xfId="8" applyBorder="1" applyAlignment="1">
      <alignment vertical="center"/>
    </xf>
    <xf numFmtId="0" fontId="17" fillId="0" borderId="1" xfId="8" applyBorder="1" applyAlignment="1">
      <alignment vertical="center"/>
    </xf>
    <xf numFmtId="0" fontId="17" fillId="0" borderId="10" xfId="8" applyBorder="1" applyAlignment="1">
      <alignment vertical="center"/>
    </xf>
    <xf numFmtId="0" fontId="17" fillId="0" borderId="11" xfId="8" applyBorder="1" applyAlignment="1">
      <alignment vertical="center"/>
    </xf>
    <xf numFmtId="0" fontId="17" fillId="0" borderId="12" xfId="8" applyBorder="1" applyAlignment="1">
      <alignment vertical="center"/>
    </xf>
    <xf numFmtId="0" fontId="17" fillId="0" borderId="0" xfId="8" applyAlignment="1">
      <alignment horizontal="left" indent="1"/>
    </xf>
    <xf numFmtId="0" fontId="21" fillId="4" borderId="7" xfId="0" applyFont="1" applyFill="1" applyBorder="1" applyAlignment="1">
      <alignment vertical="center"/>
    </xf>
    <xf numFmtId="0" fontId="22" fillId="4" borderId="2" xfId="0" applyFont="1" applyFill="1" applyBorder="1" applyAlignment="1">
      <alignment horizontal="center" vertical="center"/>
    </xf>
    <xf numFmtId="0" fontId="22" fillId="4" borderId="2" xfId="0" applyFont="1" applyFill="1" applyBorder="1" applyAlignment="1">
      <alignment horizontal="center" vertical="center" wrapText="1"/>
    </xf>
    <xf numFmtId="0" fontId="22" fillId="4" borderId="5" xfId="0" applyFont="1" applyFill="1" applyBorder="1" applyAlignment="1">
      <alignment horizontal="center" vertical="center" wrapText="1"/>
    </xf>
    <xf numFmtId="0" fontId="21" fillId="0" borderId="0" xfId="0" applyFont="1" applyAlignment="1">
      <alignment vertical="center"/>
    </xf>
    <xf numFmtId="0" fontId="18" fillId="5" borderId="7" xfId="0" applyFont="1" applyFill="1" applyBorder="1" applyAlignment="1">
      <alignment horizontal="center" vertical="center"/>
    </xf>
    <xf numFmtId="0" fontId="29"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11" fillId="0" borderId="14" xfId="0" applyFont="1" applyBorder="1" applyAlignment="1">
      <alignment vertical="center"/>
    </xf>
    <xf numFmtId="0" fontId="11" fillId="0" borderId="15" xfId="0" applyFont="1" applyBorder="1" applyAlignment="1">
      <alignment vertical="center"/>
    </xf>
    <xf numFmtId="0" fontId="19" fillId="0" borderId="0" xfId="0" applyFont="1"/>
    <xf numFmtId="0" fontId="31" fillId="0" borderId="0" xfId="0" applyFont="1" applyAlignment="1">
      <alignment vertical="center"/>
    </xf>
    <xf numFmtId="0" fontId="31" fillId="0" borderId="0" xfId="0" applyFont="1" applyAlignment="1">
      <alignment horizontal="justify" vertical="center"/>
    </xf>
    <xf numFmtId="0" fontId="31" fillId="0" borderId="0" xfId="0" applyFont="1" applyAlignment="1">
      <alignment wrapText="1"/>
    </xf>
    <xf numFmtId="0" fontId="7" fillId="0" borderId="0" xfId="0" applyFont="1" applyAlignment="1">
      <alignment horizontal="justify" vertical="center"/>
    </xf>
    <xf numFmtId="0" fontId="7" fillId="0" borderId="0" xfId="0" applyFont="1" applyAlignment="1">
      <alignment wrapText="1"/>
    </xf>
    <xf numFmtId="0" fontId="7" fillId="0" borderId="0" xfId="0" applyFont="1"/>
    <xf numFmtId="0" fontId="10" fillId="7" borderId="14" xfId="0" applyFont="1" applyFill="1" applyBorder="1" applyAlignment="1">
      <alignment vertical="center"/>
    </xf>
    <xf numFmtId="0" fontId="7" fillId="0" borderId="6" xfId="0" applyFont="1" applyBorder="1" applyAlignment="1">
      <alignment vertical="top" wrapText="1"/>
    </xf>
    <xf numFmtId="0" fontId="7" fillId="0" borderId="16" xfId="0" applyFont="1" applyBorder="1" applyAlignment="1">
      <alignment vertical="top" wrapText="1"/>
    </xf>
    <xf numFmtId="0" fontId="7" fillId="0" borderId="16" xfId="0" applyFont="1" applyBorder="1" applyAlignment="1">
      <alignment vertical="top"/>
    </xf>
    <xf numFmtId="0" fontId="7" fillId="0" borderId="3" xfId="0" applyFont="1" applyBorder="1" applyAlignment="1">
      <alignment vertical="top"/>
    </xf>
    <xf numFmtId="0" fontId="10" fillId="0" borderId="0" xfId="0" applyFont="1"/>
    <xf numFmtId="0" fontId="10" fillId="4" borderId="5" xfId="0" applyFont="1" applyFill="1" applyBorder="1" applyAlignment="1">
      <alignment horizontal="center" vertical="center" wrapText="1"/>
    </xf>
    <xf numFmtId="0" fontId="11" fillId="0" borderId="0" xfId="8" applyFont="1"/>
    <xf numFmtId="0" fontId="13" fillId="2" borderId="17" xfId="8" applyFont="1" applyFill="1" applyBorder="1" applyAlignment="1">
      <alignment horizontal="center" vertical="center"/>
    </xf>
    <xf numFmtId="0" fontId="13" fillId="2" borderId="13" xfId="8" applyFont="1" applyFill="1" applyBorder="1" applyAlignment="1">
      <alignment horizontal="center" vertical="center" wrapText="1"/>
    </xf>
    <xf numFmtId="0" fontId="13" fillId="2" borderId="18" xfId="8" applyFont="1" applyFill="1" applyBorder="1" applyAlignment="1">
      <alignment horizontal="center" vertical="center" wrapText="1"/>
    </xf>
    <xf numFmtId="0" fontId="8" fillId="2" borderId="19" xfId="8" applyFont="1" applyFill="1" applyBorder="1" applyAlignment="1">
      <alignment horizontal="center" vertical="center"/>
    </xf>
    <xf numFmtId="0" fontId="8" fillId="2" borderId="11" xfId="8" applyFont="1" applyFill="1" applyBorder="1" applyAlignment="1">
      <alignment horizontal="center" vertical="center" wrapText="1"/>
    </xf>
    <xf numFmtId="0" fontId="8" fillId="2" borderId="11" xfId="8" applyFont="1" applyFill="1" applyBorder="1" applyAlignment="1">
      <alignment horizontal="center" vertical="center"/>
    </xf>
    <xf numFmtId="0" fontId="8" fillId="2" borderId="12" xfId="8" applyFont="1" applyFill="1" applyBorder="1" applyAlignment="1">
      <alignment horizontal="center" vertical="center" wrapText="1"/>
    </xf>
    <xf numFmtId="0" fontId="18" fillId="5" borderId="14" xfId="0" applyFont="1" applyFill="1" applyBorder="1" applyAlignment="1">
      <alignment horizontal="center" vertical="center"/>
    </xf>
    <xf numFmtId="0" fontId="11" fillId="8" borderId="7" xfId="0" applyFont="1" applyFill="1" applyBorder="1" applyAlignment="1">
      <alignment vertical="center"/>
    </xf>
    <xf numFmtId="0" fontId="0" fillId="8" borderId="14" xfId="0" applyFill="1" applyBorder="1" applyAlignment="1">
      <alignment vertical="center"/>
    </xf>
    <xf numFmtId="0" fontId="17" fillId="0" borderId="1" xfId="8" applyBorder="1" applyAlignment="1">
      <alignment horizontal="left" vertical="center"/>
    </xf>
    <xf numFmtId="0" fontId="17" fillId="0" borderId="11" xfId="8" applyBorder="1" applyAlignment="1">
      <alignment horizontal="left" vertical="center"/>
    </xf>
    <xf numFmtId="0" fontId="17" fillId="0" borderId="8" xfId="8" applyBorder="1" applyAlignment="1">
      <alignment horizontal="left" vertical="center"/>
    </xf>
    <xf numFmtId="0" fontId="43" fillId="0" borderId="2" xfId="0" applyFont="1" applyBorder="1" applyAlignment="1">
      <alignment horizontal="left" vertical="center" wrapText="1"/>
    </xf>
    <xf numFmtId="0" fontId="44" fillId="8" borderId="0" xfId="0" applyFont="1" applyFill="1" applyAlignment="1">
      <alignment horizontal="left" vertical="center" wrapText="1"/>
    </xf>
    <xf numFmtId="0" fontId="45" fillId="0" borderId="0" xfId="0" applyFont="1"/>
    <xf numFmtId="0" fontId="46" fillId="0" borderId="0" xfId="0" applyFont="1" applyAlignment="1">
      <alignment horizontal="left"/>
    </xf>
    <xf numFmtId="0" fontId="45" fillId="0" borderId="0" xfId="0" applyFont="1" applyAlignment="1">
      <alignment horizontal="left"/>
    </xf>
    <xf numFmtId="0" fontId="43" fillId="15" borderId="37" xfId="0" applyFont="1" applyFill="1" applyBorder="1" applyAlignment="1">
      <alignment horizontal="center" vertical="center" wrapText="1"/>
    </xf>
    <xf numFmtId="0" fontId="43" fillId="15" borderId="39" xfId="0" applyFont="1" applyFill="1" applyBorder="1" applyAlignment="1">
      <alignment horizontal="center" vertical="center" wrapText="1"/>
    </xf>
    <xf numFmtId="17" fontId="48" fillId="8" borderId="2" xfId="0" applyNumberFormat="1" applyFont="1" applyFill="1" applyBorder="1" applyAlignment="1">
      <alignment vertical="center" wrapText="1"/>
    </xf>
    <xf numFmtId="0" fontId="47" fillId="8" borderId="0" xfId="0" applyFont="1" applyFill="1" applyAlignment="1">
      <alignment horizontal="center" vertical="center" wrapText="1"/>
    </xf>
    <xf numFmtId="0" fontId="48" fillId="8" borderId="0" xfId="0" applyFont="1" applyFill="1" applyAlignment="1">
      <alignment horizontal="center" vertical="center" wrapText="1"/>
    </xf>
    <xf numFmtId="0" fontId="48" fillId="8" borderId="0" xfId="0" applyFont="1" applyFill="1" applyAlignment="1">
      <alignment vertical="center" wrapText="1"/>
    </xf>
    <xf numFmtId="9" fontId="48" fillId="8" borderId="0" xfId="0" applyNumberFormat="1" applyFont="1" applyFill="1" applyAlignment="1">
      <alignment vertical="center" wrapText="1"/>
    </xf>
    <xf numFmtId="0" fontId="47" fillId="8" borderId="0" xfId="0" applyFont="1" applyFill="1" applyAlignment="1">
      <alignment vertical="center" wrapText="1"/>
    </xf>
    <xf numFmtId="0" fontId="45" fillId="8" borderId="0" xfId="0" applyFont="1" applyFill="1"/>
    <xf numFmtId="49" fontId="48" fillId="8" borderId="0" xfId="0" applyNumberFormat="1" applyFont="1" applyFill="1" applyAlignment="1">
      <alignment vertical="center" wrapText="1"/>
    </xf>
    <xf numFmtId="0" fontId="48" fillId="8" borderId="0" xfId="0" applyFont="1" applyFill="1" applyAlignment="1">
      <alignment horizontal="left" vertical="center" wrapText="1"/>
    </xf>
    <xf numFmtId="0" fontId="46" fillId="8" borderId="0" xfId="0" applyFont="1" applyFill="1" applyAlignment="1">
      <alignment horizontal="left"/>
    </xf>
    <xf numFmtId="0" fontId="45" fillId="8" borderId="0" xfId="0" applyFont="1" applyFill="1" applyAlignment="1">
      <alignment horizontal="left"/>
    </xf>
    <xf numFmtId="0" fontId="45" fillId="8" borderId="0" xfId="0" applyFont="1" applyFill="1" applyAlignment="1">
      <alignment horizontal="center"/>
    </xf>
    <xf numFmtId="0" fontId="45" fillId="0" borderId="0" xfId="0" applyFont="1" applyAlignment="1">
      <alignment vertical="center" wrapText="1"/>
    </xf>
    <xf numFmtId="0" fontId="53" fillId="0" borderId="0" xfId="0" applyFont="1" applyAlignment="1">
      <alignment vertical="center"/>
    </xf>
    <xf numFmtId="0" fontId="48" fillId="8" borderId="2" xfId="0" applyFont="1" applyFill="1" applyBorder="1" applyAlignment="1">
      <alignment vertical="center" wrapText="1"/>
    </xf>
    <xf numFmtId="0" fontId="45" fillId="5" borderId="2" xfId="0" applyFont="1" applyFill="1" applyBorder="1" applyAlignment="1">
      <alignment vertical="center" wrapText="1"/>
    </xf>
    <xf numFmtId="1" fontId="48" fillId="8" borderId="2" xfId="0" applyNumberFormat="1" applyFont="1" applyFill="1" applyBorder="1" applyAlignment="1">
      <alignment vertical="center" wrapText="1"/>
    </xf>
    <xf numFmtId="0" fontId="48" fillId="8" borderId="2" xfId="0" applyFont="1" applyFill="1" applyBorder="1" applyAlignment="1">
      <alignment vertical="center"/>
    </xf>
    <xf numFmtId="16" fontId="48" fillId="8" borderId="2" xfId="0" applyNumberFormat="1" applyFont="1" applyFill="1" applyBorder="1" applyAlignment="1">
      <alignment vertical="center" wrapText="1"/>
    </xf>
    <xf numFmtId="0" fontId="48" fillId="8" borderId="4" xfId="0" applyFont="1" applyFill="1" applyBorder="1" applyAlignment="1">
      <alignment vertical="center" wrapText="1"/>
    </xf>
    <xf numFmtId="1" fontId="48" fillId="8" borderId="4" xfId="0" applyNumberFormat="1" applyFont="1" applyFill="1" applyBorder="1" applyAlignment="1">
      <alignment vertical="center" wrapText="1"/>
    </xf>
    <xf numFmtId="0" fontId="45" fillId="5" borderId="4" xfId="0" applyFont="1" applyFill="1" applyBorder="1" applyAlignment="1">
      <alignment vertical="center" wrapText="1"/>
    </xf>
    <xf numFmtId="0" fontId="48" fillId="8" borderId="5" xfId="0" applyFont="1" applyFill="1" applyBorder="1" applyAlignment="1">
      <alignment vertical="center" wrapText="1"/>
    </xf>
    <xf numFmtId="1" fontId="48" fillId="8" borderId="5" xfId="0" applyNumberFormat="1" applyFont="1" applyFill="1" applyBorder="1" applyAlignment="1">
      <alignment vertical="center" wrapText="1"/>
    </xf>
    <xf numFmtId="0" fontId="45" fillId="5" borderId="5" xfId="0" applyFont="1" applyFill="1" applyBorder="1" applyAlignment="1">
      <alignment vertical="center" wrapText="1"/>
    </xf>
    <xf numFmtId="0" fontId="48" fillId="8" borderId="3" xfId="0" applyFont="1" applyFill="1" applyBorder="1" applyAlignment="1">
      <alignment vertical="center" wrapText="1"/>
    </xf>
    <xf numFmtId="1" fontId="48" fillId="8" borderId="3" xfId="0" applyNumberFormat="1" applyFont="1" applyFill="1" applyBorder="1" applyAlignment="1">
      <alignment vertical="center" wrapText="1"/>
    </xf>
    <xf numFmtId="0" fontId="45" fillId="5" borderId="3" xfId="0" applyFont="1" applyFill="1" applyBorder="1" applyAlignment="1">
      <alignment vertical="center" wrapText="1"/>
    </xf>
    <xf numFmtId="165" fontId="45" fillId="5" borderId="2" xfId="17" applyNumberFormat="1" applyFont="1" applyFill="1" applyBorder="1" applyAlignment="1">
      <alignment vertical="center" wrapText="1"/>
    </xf>
    <xf numFmtId="0" fontId="53" fillId="0" borderId="0" xfId="18" applyFont="1" applyAlignment="1">
      <alignment vertical="center"/>
    </xf>
    <xf numFmtId="4" fontId="48" fillId="8" borderId="2" xfId="0" applyNumberFormat="1" applyFont="1" applyFill="1" applyBorder="1" applyAlignment="1">
      <alignment vertical="center" wrapText="1"/>
    </xf>
    <xf numFmtId="0" fontId="48" fillId="5" borderId="4" xfId="0" applyFont="1" applyFill="1" applyBorder="1" applyAlignment="1">
      <alignment vertical="center" wrapText="1"/>
    </xf>
    <xf numFmtId="0" fontId="48" fillId="5" borderId="2" xfId="0" applyFont="1" applyFill="1" applyBorder="1" applyAlignment="1">
      <alignment vertical="center" wrapText="1"/>
    </xf>
    <xf numFmtId="0" fontId="48" fillId="5" borderId="5" xfId="0" applyFont="1" applyFill="1" applyBorder="1" applyAlignment="1">
      <alignment vertical="center" wrapText="1"/>
    </xf>
    <xf numFmtId="0" fontId="48" fillId="5" borderId="3" xfId="0" applyFont="1" applyFill="1" applyBorder="1" applyAlignment="1">
      <alignment vertical="center" wrapText="1"/>
    </xf>
    <xf numFmtId="165" fontId="48" fillId="5" borderId="2" xfId="17" applyNumberFormat="1" applyFont="1" applyFill="1" applyBorder="1" applyAlignment="1">
      <alignment vertical="center" wrapText="1"/>
    </xf>
    <xf numFmtId="165" fontId="48" fillId="5" borderId="4" xfId="17" applyNumberFormat="1" applyFont="1" applyFill="1" applyBorder="1" applyAlignment="1">
      <alignment vertical="center" wrapText="1"/>
    </xf>
    <xf numFmtId="0" fontId="48" fillId="5" borderId="53" xfId="0" applyFont="1" applyFill="1" applyBorder="1" applyAlignment="1">
      <alignment vertical="center" wrapText="1"/>
    </xf>
    <xf numFmtId="0" fontId="48" fillId="5" borderId="54" xfId="0" applyFont="1" applyFill="1" applyBorder="1" applyAlignment="1">
      <alignment vertical="center" wrapText="1"/>
    </xf>
    <xf numFmtId="0" fontId="45" fillId="5" borderId="54" xfId="0" applyFont="1" applyFill="1" applyBorder="1" applyAlignment="1">
      <alignment vertical="center" wrapText="1"/>
    </xf>
    <xf numFmtId="165" fontId="45" fillId="5" borderId="5" xfId="17" applyNumberFormat="1" applyFont="1" applyFill="1" applyBorder="1" applyAlignment="1">
      <alignment vertical="center" wrapText="1"/>
    </xf>
    <xf numFmtId="0" fontId="45" fillId="5" borderId="55" xfId="0" applyFont="1" applyFill="1" applyBorder="1" applyAlignment="1">
      <alignment vertical="center" wrapText="1"/>
    </xf>
    <xf numFmtId="0" fontId="47" fillId="14" borderId="46" xfId="0" applyFont="1" applyFill="1" applyBorder="1" applyAlignment="1">
      <alignment horizontal="center" vertical="center" wrapText="1"/>
    </xf>
    <xf numFmtId="0" fontId="47" fillId="14" borderId="26" xfId="0" applyFont="1" applyFill="1" applyBorder="1" applyAlignment="1">
      <alignment horizontal="center" vertical="center" wrapText="1"/>
    </xf>
    <xf numFmtId="0" fontId="47" fillId="14" borderId="26" xfId="2" applyFont="1" applyFill="1" applyBorder="1" applyAlignment="1">
      <alignment horizontal="center" vertical="center" wrapText="1"/>
    </xf>
    <xf numFmtId="0" fontId="47" fillId="14" borderId="47" xfId="2" applyFont="1" applyFill="1" applyBorder="1" applyAlignment="1">
      <alignment horizontal="center" vertical="center" wrapText="1"/>
    </xf>
    <xf numFmtId="0" fontId="47" fillId="13" borderId="46" xfId="2" applyFont="1" applyFill="1" applyBorder="1" applyAlignment="1">
      <alignment horizontal="center" vertical="center" wrapText="1"/>
    </xf>
    <xf numFmtId="0" fontId="47" fillId="13" borderId="26" xfId="2" applyFont="1" applyFill="1" applyBorder="1" applyAlignment="1">
      <alignment horizontal="center" vertical="center" wrapText="1"/>
    </xf>
    <xf numFmtId="0" fontId="47" fillId="13" borderId="47" xfId="2" applyFont="1" applyFill="1" applyBorder="1" applyAlignment="1">
      <alignment horizontal="center" vertical="center" wrapText="1"/>
    </xf>
    <xf numFmtId="1" fontId="48" fillId="8" borderId="4" xfId="0" applyNumberFormat="1" applyFont="1" applyFill="1" applyBorder="1" applyAlignment="1">
      <alignment horizontal="right" vertical="center" wrapText="1"/>
    </xf>
    <xf numFmtId="4" fontId="48" fillId="8" borderId="2" xfId="0" applyNumberFormat="1" applyFont="1" applyFill="1" applyBorder="1" applyAlignment="1">
      <alignment horizontal="right" vertical="center" wrapText="1"/>
    </xf>
    <xf numFmtId="1" fontId="48" fillId="8" borderId="2" xfId="0" applyNumberFormat="1" applyFont="1" applyFill="1" applyBorder="1" applyAlignment="1">
      <alignment horizontal="right" vertical="center" wrapText="1"/>
    </xf>
    <xf numFmtId="1" fontId="48" fillId="8" borderId="5" xfId="0" applyNumberFormat="1" applyFont="1" applyFill="1" applyBorder="1" applyAlignment="1">
      <alignment horizontal="right" vertical="center" wrapText="1"/>
    </xf>
    <xf numFmtId="0" fontId="9" fillId="0" borderId="2" xfId="0" applyFont="1" applyBorder="1" applyAlignment="1">
      <alignment vertical="center" wrapText="1"/>
    </xf>
    <xf numFmtId="0" fontId="9" fillId="0" borderId="6" xfId="0" applyFont="1" applyBorder="1" applyAlignment="1">
      <alignment vertical="center" wrapText="1"/>
    </xf>
    <xf numFmtId="0" fontId="9" fillId="0" borderId="6" xfId="0" applyFont="1" applyBorder="1" applyAlignment="1">
      <alignment horizontal="left" vertical="center" wrapText="1"/>
    </xf>
    <xf numFmtId="0" fontId="45" fillId="5" borderId="2" xfId="0" applyFont="1" applyFill="1" applyBorder="1" applyAlignment="1">
      <alignment horizontal="left" vertical="center" wrapText="1"/>
    </xf>
    <xf numFmtId="0" fontId="48" fillId="5" borderId="4" xfId="0" applyFont="1" applyFill="1" applyBorder="1" applyAlignment="1">
      <alignment horizontal="left" vertical="center" wrapText="1"/>
    </xf>
    <xf numFmtId="0" fontId="48" fillId="5" borderId="2" xfId="0" applyFont="1" applyFill="1" applyBorder="1" applyAlignment="1">
      <alignment horizontal="left" vertical="center" wrapText="1"/>
    </xf>
    <xf numFmtId="0" fontId="45" fillId="5" borderId="5" xfId="0" applyFont="1" applyFill="1" applyBorder="1" applyAlignment="1">
      <alignment horizontal="left" vertical="center" wrapText="1"/>
    </xf>
    <xf numFmtId="165" fontId="45" fillId="5" borderId="4" xfId="17" applyNumberFormat="1" applyFont="1" applyFill="1" applyBorder="1" applyAlignment="1">
      <alignment vertical="center" wrapText="1"/>
    </xf>
    <xf numFmtId="0" fontId="45" fillId="5" borderId="4" xfId="0" applyFont="1" applyFill="1" applyBorder="1" applyAlignment="1">
      <alignment horizontal="left" vertical="center" wrapText="1"/>
    </xf>
    <xf numFmtId="0" fontId="45" fillId="5" borderId="53" xfId="0" applyFont="1" applyFill="1" applyBorder="1" applyAlignment="1">
      <alignment vertical="center" wrapText="1"/>
    </xf>
    <xf numFmtId="0" fontId="9" fillId="0" borderId="5" xfId="0" applyFont="1" applyBorder="1" applyAlignment="1">
      <alignment horizontal="left" vertical="center" wrapText="1"/>
    </xf>
    <xf numFmtId="0" fontId="45" fillId="5" borderId="2" xfId="0" applyFont="1" applyFill="1" applyBorder="1" applyAlignment="1">
      <alignment horizontal="right" vertical="center" wrapText="1"/>
    </xf>
    <xf numFmtId="0" fontId="45" fillId="5" borderId="5" xfId="0" applyFont="1" applyFill="1" applyBorder="1" applyAlignment="1">
      <alignment horizontal="right" vertical="center" wrapText="1"/>
    </xf>
    <xf numFmtId="0" fontId="45" fillId="5" borderId="6" xfId="0" applyFont="1" applyFill="1" applyBorder="1" applyAlignment="1">
      <alignment vertical="center" wrapText="1"/>
    </xf>
    <xf numFmtId="0" fontId="48" fillId="8" borderId="6" xfId="0" applyFont="1" applyFill="1" applyBorder="1" applyAlignment="1">
      <alignment vertical="center" wrapText="1"/>
    </xf>
    <xf numFmtId="0" fontId="9" fillId="0" borderId="4" xfId="0" applyFont="1" applyBorder="1" applyAlignment="1">
      <alignment horizontal="left" vertical="center" wrapText="1"/>
    </xf>
    <xf numFmtId="0" fontId="9" fillId="0" borderId="2" xfId="0" applyFont="1" applyBorder="1" applyAlignment="1">
      <alignment horizontal="left" vertical="center" wrapText="1"/>
    </xf>
    <xf numFmtId="17" fontId="48" fillId="8" borderId="4" xfId="0" applyNumberFormat="1" applyFont="1" applyFill="1" applyBorder="1" applyAlignment="1">
      <alignment vertical="center" wrapText="1"/>
    </xf>
    <xf numFmtId="17" fontId="48" fillId="8" borderId="5" xfId="0" applyNumberFormat="1" applyFont="1" applyFill="1" applyBorder="1" applyAlignment="1">
      <alignment vertical="center" wrapText="1"/>
    </xf>
    <xf numFmtId="165" fontId="45" fillId="5" borderId="6" xfId="17" applyNumberFormat="1" applyFont="1" applyFill="1" applyBorder="1" applyAlignment="1">
      <alignment vertical="center" wrapText="1"/>
    </xf>
    <xf numFmtId="0" fontId="45" fillId="5" borderId="59" xfId="0" applyFont="1" applyFill="1" applyBorder="1" applyAlignment="1">
      <alignment vertical="center" wrapText="1"/>
    </xf>
    <xf numFmtId="17" fontId="48" fillId="8" borderId="6" xfId="0" applyNumberFormat="1" applyFont="1" applyFill="1" applyBorder="1" applyAlignment="1">
      <alignment vertical="center" wrapText="1"/>
    </xf>
    <xf numFmtId="1" fontId="48" fillId="8" borderId="6" xfId="0" applyNumberFormat="1" applyFont="1" applyFill="1" applyBorder="1" applyAlignment="1">
      <alignment vertical="center" wrapText="1"/>
    </xf>
    <xf numFmtId="0" fontId="9" fillId="0" borderId="3" xfId="0" applyFont="1" applyBorder="1" applyAlignment="1">
      <alignment horizontal="left" vertical="center" wrapText="1"/>
    </xf>
    <xf numFmtId="0" fontId="9" fillId="0" borderId="5" xfId="0" applyFont="1" applyBorder="1" applyAlignment="1">
      <alignment vertical="center" wrapText="1"/>
    </xf>
    <xf numFmtId="0" fontId="48" fillId="8" borderId="51" xfId="0" applyFont="1" applyFill="1" applyBorder="1" applyAlignment="1">
      <alignment vertical="center" wrapText="1"/>
    </xf>
    <xf numFmtId="0" fontId="45" fillId="5" borderId="16" xfId="0" applyFont="1" applyFill="1" applyBorder="1" applyAlignment="1">
      <alignment vertical="center" wrapText="1"/>
    </xf>
    <xf numFmtId="165" fontId="45" fillId="5" borderId="2" xfId="17" applyNumberFormat="1" applyFont="1" applyFill="1" applyBorder="1" applyAlignment="1">
      <alignment horizontal="center" vertical="center" wrapText="1"/>
    </xf>
    <xf numFmtId="0" fontId="45" fillId="5" borderId="51" xfId="0" applyFont="1" applyFill="1" applyBorder="1" applyAlignment="1">
      <alignment vertical="center" wrapText="1"/>
    </xf>
    <xf numFmtId="165" fontId="45" fillId="5" borderId="6" xfId="17" applyNumberFormat="1" applyFont="1" applyFill="1" applyBorder="1" applyAlignment="1">
      <alignment horizontal="center" vertical="center" wrapText="1"/>
    </xf>
    <xf numFmtId="1" fontId="45" fillId="5" borderId="4" xfId="0" applyNumberFormat="1" applyFont="1" applyFill="1" applyBorder="1" applyAlignment="1">
      <alignment vertical="center" wrapText="1"/>
    </xf>
    <xf numFmtId="1" fontId="45" fillId="5" borderId="2" xfId="0" applyNumberFormat="1" applyFont="1" applyFill="1" applyBorder="1" applyAlignment="1">
      <alignment vertical="center" wrapText="1"/>
    </xf>
    <xf numFmtId="1" fontId="45" fillId="5" borderId="5" xfId="0" applyNumberFormat="1" applyFont="1" applyFill="1" applyBorder="1" applyAlignment="1">
      <alignment vertical="center" wrapText="1"/>
    </xf>
    <xf numFmtId="0" fontId="45" fillId="0" borderId="0" xfId="18" applyFont="1"/>
    <xf numFmtId="0" fontId="46" fillId="0" borderId="0" xfId="18" applyFont="1" applyAlignment="1">
      <alignment horizontal="left"/>
    </xf>
    <xf numFmtId="0" fontId="45" fillId="0" borderId="0" xfId="18" applyFont="1" applyAlignment="1">
      <alignment horizontal="left"/>
    </xf>
    <xf numFmtId="0" fontId="48" fillId="8" borderId="2" xfId="18" applyFont="1" applyFill="1" applyBorder="1" applyAlignment="1">
      <alignment vertical="center" wrapText="1"/>
    </xf>
    <xf numFmtId="17" fontId="48" fillId="8" borderId="2" xfId="18" applyNumberFormat="1" applyFont="1" applyFill="1" applyBorder="1" applyAlignment="1">
      <alignment vertical="center" wrapText="1"/>
    </xf>
    <xf numFmtId="0" fontId="47" fillId="8" borderId="0" xfId="18" applyFont="1" applyFill="1" applyAlignment="1">
      <alignment horizontal="center" vertical="center" wrapText="1"/>
    </xf>
    <xf numFmtId="0" fontId="48" fillId="8" borderId="0" xfId="18" applyFont="1" applyFill="1" applyAlignment="1">
      <alignment horizontal="center" vertical="center" wrapText="1"/>
    </xf>
    <xf numFmtId="0" fontId="48" fillId="8" borderId="0" xfId="18" applyFont="1" applyFill="1" applyAlignment="1">
      <alignment vertical="center" wrapText="1"/>
    </xf>
    <xf numFmtId="0" fontId="45" fillId="8" borderId="0" xfId="18" applyFont="1" applyFill="1"/>
    <xf numFmtId="0" fontId="45" fillId="8" borderId="0" xfId="18" applyFont="1" applyFill="1" applyAlignment="1">
      <alignment horizontal="center"/>
    </xf>
    <xf numFmtId="0" fontId="47" fillId="8" borderId="0" xfId="18" applyFont="1" applyFill="1" applyAlignment="1">
      <alignment vertical="center" wrapText="1"/>
    </xf>
    <xf numFmtId="0" fontId="48" fillId="8" borderId="0" xfId="18" applyFont="1" applyFill="1" applyAlignment="1">
      <alignment horizontal="left" vertical="center" wrapText="1"/>
    </xf>
    <xf numFmtId="0" fontId="46" fillId="8" borderId="0" xfId="18" applyFont="1" applyFill="1" applyAlignment="1">
      <alignment horizontal="left"/>
    </xf>
    <xf numFmtId="0" fontId="45" fillId="8" borderId="0" xfId="18" applyFont="1" applyFill="1" applyAlignment="1">
      <alignment horizontal="left"/>
    </xf>
    <xf numFmtId="0" fontId="48" fillId="8" borderId="2" xfId="18" applyFont="1" applyFill="1" applyBorder="1" applyAlignment="1">
      <alignment horizontal="center" vertical="center" wrapText="1"/>
    </xf>
    <xf numFmtId="0" fontId="45" fillId="0" borderId="0" xfId="18" applyFont="1" applyAlignment="1">
      <alignment horizontal="center"/>
    </xf>
    <xf numFmtId="0" fontId="45" fillId="8" borderId="0" xfId="18" applyFont="1" applyFill="1" applyAlignment="1">
      <alignment vertical="center" wrapText="1"/>
    </xf>
    <xf numFmtId="0" fontId="47" fillId="8" borderId="0" xfId="18" applyFont="1" applyFill="1" applyAlignment="1">
      <alignment horizontal="left" vertical="center" wrapText="1"/>
    </xf>
    <xf numFmtId="1" fontId="48" fillId="8" borderId="2" xfId="18" applyNumberFormat="1" applyFont="1" applyFill="1" applyBorder="1" applyAlignment="1">
      <alignment horizontal="center" vertical="center" wrapText="1"/>
    </xf>
    <xf numFmtId="9" fontId="48" fillId="8" borderId="0" xfId="18" applyNumberFormat="1" applyFont="1" applyFill="1" applyAlignment="1">
      <alignment horizontal="center" vertical="center" wrapText="1"/>
    </xf>
    <xf numFmtId="0" fontId="43" fillId="8" borderId="2" xfId="18" applyFont="1" applyFill="1" applyBorder="1" applyAlignment="1">
      <alignment horizontal="center" vertical="center" wrapText="1"/>
    </xf>
    <xf numFmtId="0" fontId="48" fillId="8" borderId="2" xfId="18" applyFont="1" applyFill="1" applyBorder="1" applyAlignment="1">
      <alignment horizontal="left" vertical="center" wrapText="1"/>
    </xf>
    <xf numFmtId="4" fontId="48" fillId="8" borderId="2" xfId="18" applyNumberFormat="1" applyFont="1" applyFill="1" applyBorder="1" applyAlignment="1">
      <alignment horizontal="center" vertical="center" wrapText="1"/>
    </xf>
    <xf numFmtId="0" fontId="48" fillId="8" borderId="2" xfId="18" applyFont="1" applyFill="1" applyBorder="1" applyAlignment="1">
      <alignment vertical="center"/>
    </xf>
    <xf numFmtId="0" fontId="48" fillId="8" borderId="2" xfId="0" applyFont="1" applyFill="1" applyBorder="1" applyAlignment="1">
      <alignment horizontal="center" vertical="center" wrapText="1"/>
    </xf>
    <xf numFmtId="16" fontId="48" fillId="8" borderId="2" xfId="18" applyNumberFormat="1" applyFont="1" applyFill="1" applyBorder="1" applyAlignment="1">
      <alignment vertical="center" wrapText="1"/>
    </xf>
    <xf numFmtId="0" fontId="48" fillId="8" borderId="2" xfId="2" applyFont="1" applyFill="1" applyBorder="1" applyAlignment="1">
      <alignment horizontal="center" vertical="center" wrapText="1"/>
    </xf>
    <xf numFmtId="166" fontId="48" fillId="8" borderId="2" xfId="2" applyNumberFormat="1" applyFont="1" applyFill="1" applyBorder="1" applyAlignment="1">
      <alignment horizontal="right" vertical="center" wrapText="1"/>
    </xf>
    <xf numFmtId="0" fontId="48" fillId="8" borderId="2" xfId="2" applyFont="1" applyFill="1" applyBorder="1" applyAlignment="1">
      <alignment horizontal="left" vertical="center" wrapText="1"/>
    </xf>
    <xf numFmtId="0" fontId="48" fillId="8" borderId="3" xfId="18" applyFont="1" applyFill="1" applyBorder="1" applyAlignment="1">
      <alignment horizontal="center" vertical="center" wrapText="1"/>
    </xf>
    <xf numFmtId="0" fontId="48" fillId="8" borderId="3" xfId="18" applyFont="1" applyFill="1" applyBorder="1" applyAlignment="1">
      <alignment vertical="center" wrapText="1"/>
    </xf>
    <xf numFmtId="1" fontId="48" fillId="8" borderId="3" xfId="18" applyNumberFormat="1" applyFont="1" applyFill="1" applyBorder="1" applyAlignment="1">
      <alignment horizontal="center" vertical="center" wrapText="1"/>
    </xf>
    <xf numFmtId="0" fontId="43" fillId="8" borderId="2" xfId="18" applyFont="1" applyFill="1" applyBorder="1" applyAlignment="1">
      <alignment horizontal="left" vertical="center" wrapText="1"/>
    </xf>
    <xf numFmtId="165" fontId="48" fillId="8" borderId="2" xfId="11" applyNumberFormat="1" applyFont="1" applyFill="1" applyBorder="1" applyAlignment="1">
      <alignment horizontal="right" vertical="center" wrapText="1"/>
    </xf>
    <xf numFmtId="0" fontId="54" fillId="8" borderId="2" xfId="18" applyFont="1" applyFill="1" applyBorder="1" applyAlignment="1">
      <alignment vertical="center" wrapText="1"/>
    </xf>
    <xf numFmtId="0" fontId="54" fillId="8" borderId="2" xfId="18" applyFont="1" applyFill="1" applyBorder="1" applyAlignment="1">
      <alignment horizontal="left" vertical="center" wrapText="1"/>
    </xf>
    <xf numFmtId="166" fontId="48" fillId="8" borderId="2" xfId="28" applyNumberFormat="1" applyFont="1" applyFill="1" applyBorder="1" applyAlignment="1">
      <alignment horizontal="right" vertical="center" wrapText="1"/>
    </xf>
    <xf numFmtId="0" fontId="54" fillId="8" borderId="3" xfId="18" applyFont="1" applyFill="1" applyBorder="1" applyAlignment="1">
      <alignment horizontal="left" vertical="center" wrapText="1"/>
    </xf>
    <xf numFmtId="3" fontId="55" fillId="8" borderId="2" xfId="18" applyNumberFormat="1" applyFont="1" applyFill="1" applyBorder="1" applyAlignment="1">
      <alignment horizontal="center" vertical="center" wrapText="1"/>
    </xf>
    <xf numFmtId="0" fontId="55" fillId="8" borderId="2" xfId="18" applyFont="1" applyFill="1" applyBorder="1" applyAlignment="1">
      <alignment horizontal="center" vertical="center" wrapText="1"/>
    </xf>
    <xf numFmtId="0" fontId="48" fillId="8" borderId="54" xfId="18" applyFont="1" applyFill="1" applyBorder="1" applyAlignment="1">
      <alignment vertical="center" wrapText="1"/>
    </xf>
    <xf numFmtId="0" fontId="48" fillId="8" borderId="54" xfId="18" applyFont="1" applyFill="1" applyBorder="1" applyAlignment="1">
      <alignment horizontal="left" vertical="center" wrapText="1"/>
    </xf>
    <xf numFmtId="0" fontId="48" fillId="8" borderId="54" xfId="0" applyFont="1" applyFill="1" applyBorder="1" applyAlignment="1">
      <alignment vertical="center" wrapText="1"/>
    </xf>
    <xf numFmtId="0" fontId="55" fillId="8" borderId="54" xfId="18" applyFont="1" applyFill="1" applyBorder="1" applyAlignment="1">
      <alignment vertical="center" wrapText="1"/>
    </xf>
    <xf numFmtId="0" fontId="48" fillId="8" borderId="54" xfId="2" applyFont="1" applyFill="1" applyBorder="1" applyAlignment="1">
      <alignment horizontal="left" vertical="center" wrapText="1"/>
    </xf>
    <xf numFmtId="0" fontId="48" fillId="8" borderId="60" xfId="2" applyFont="1" applyFill="1" applyBorder="1" applyAlignment="1">
      <alignment horizontal="left" vertical="center" wrapText="1"/>
    </xf>
    <xf numFmtId="0" fontId="48" fillId="8" borderId="5" xfId="18" applyFont="1" applyFill="1" applyBorder="1" applyAlignment="1">
      <alignment vertical="center" wrapText="1"/>
    </xf>
    <xf numFmtId="0" fontId="48" fillId="8" borderId="5" xfId="18" applyFont="1" applyFill="1" applyBorder="1" applyAlignment="1">
      <alignment horizontal="center" vertical="center" wrapText="1"/>
    </xf>
    <xf numFmtId="1" fontId="48" fillId="8" borderId="5" xfId="18" applyNumberFormat="1" applyFont="1" applyFill="1" applyBorder="1" applyAlignment="1">
      <alignment horizontal="center" vertical="center" wrapText="1"/>
    </xf>
    <xf numFmtId="0" fontId="48" fillId="8" borderId="55" xfId="18" applyFont="1" applyFill="1" applyBorder="1" applyAlignment="1">
      <alignment vertical="center" wrapText="1"/>
    </xf>
    <xf numFmtId="0" fontId="48" fillId="8" borderId="4" xfId="18" applyFont="1" applyFill="1" applyBorder="1" applyAlignment="1">
      <alignment vertical="center" wrapText="1"/>
    </xf>
    <xf numFmtId="0" fontId="48" fillId="8" borderId="4" xfId="18" applyFont="1" applyFill="1" applyBorder="1" applyAlignment="1">
      <alignment horizontal="center" vertical="center" wrapText="1"/>
    </xf>
    <xf numFmtId="0" fontId="48" fillId="8" borderId="4" xfId="18" applyFont="1" applyFill="1" applyBorder="1" applyAlignment="1">
      <alignment horizontal="left" vertical="center" wrapText="1"/>
    </xf>
    <xf numFmtId="1" fontId="48" fillId="8" borderId="4" xfId="18" applyNumberFormat="1" applyFont="1" applyFill="1" applyBorder="1" applyAlignment="1">
      <alignment horizontal="center" vertical="center" wrapText="1"/>
    </xf>
    <xf numFmtId="0" fontId="48" fillId="8" borderId="53" xfId="18" applyFont="1" applyFill="1" applyBorder="1" applyAlignment="1">
      <alignment vertical="center" wrapText="1"/>
    </xf>
    <xf numFmtId="0" fontId="48" fillId="8" borderId="53" xfId="18" applyFont="1" applyFill="1" applyBorder="1" applyAlignment="1">
      <alignment horizontal="left" vertical="center" wrapText="1"/>
    </xf>
    <xf numFmtId="165" fontId="48" fillId="8" borderId="5" xfId="11" applyNumberFormat="1" applyFont="1" applyFill="1" applyBorder="1" applyAlignment="1">
      <alignment horizontal="right" vertical="center" wrapText="1"/>
    </xf>
    <xf numFmtId="0" fontId="48" fillId="8" borderId="65" xfId="18" applyFont="1" applyFill="1" applyBorder="1" applyAlignment="1">
      <alignment vertical="center" wrapText="1"/>
    </xf>
    <xf numFmtId="0" fontId="48" fillId="8" borderId="65" xfId="18" applyFont="1" applyFill="1" applyBorder="1" applyAlignment="1">
      <alignment horizontal="center" vertical="center" wrapText="1"/>
    </xf>
    <xf numFmtId="0" fontId="48" fillId="8" borderId="66" xfId="18" applyFont="1" applyFill="1" applyBorder="1" applyAlignment="1">
      <alignment vertical="center" wrapText="1"/>
    </xf>
    <xf numFmtId="0" fontId="54" fillId="8" borderId="4" xfId="18" applyFont="1" applyFill="1" applyBorder="1" applyAlignment="1">
      <alignment horizontal="left" vertical="center" wrapText="1"/>
    </xf>
    <xf numFmtId="17" fontId="48" fillId="8" borderId="4" xfId="18" applyNumberFormat="1" applyFont="1" applyFill="1" applyBorder="1" applyAlignment="1">
      <alignment vertical="center" wrapText="1"/>
    </xf>
    <xf numFmtId="0" fontId="54" fillId="8" borderId="5" xfId="18" applyFont="1" applyFill="1" applyBorder="1" applyAlignment="1">
      <alignment horizontal="left" vertical="center" wrapText="1"/>
    </xf>
    <xf numFmtId="17" fontId="48" fillId="8" borderId="5" xfId="18" applyNumberFormat="1" applyFont="1" applyFill="1" applyBorder="1" applyAlignment="1">
      <alignment vertical="center" wrapText="1"/>
    </xf>
    <xf numFmtId="166" fontId="48" fillId="8" borderId="4" xfId="11" applyNumberFormat="1" applyFont="1" applyFill="1" applyBorder="1" applyAlignment="1">
      <alignment horizontal="right" vertical="center" wrapText="1"/>
    </xf>
    <xf numFmtId="0" fontId="48" fillId="8" borderId="53" xfId="2" applyFont="1" applyFill="1" applyBorder="1" applyAlignment="1">
      <alignment horizontal="left" vertical="center" wrapText="1"/>
    </xf>
    <xf numFmtId="0" fontId="54" fillId="8" borderId="5" xfId="18" applyFont="1" applyFill="1" applyBorder="1" applyAlignment="1">
      <alignment vertical="center" wrapText="1"/>
    </xf>
    <xf numFmtId="0" fontId="48" fillId="8" borderId="5" xfId="0" applyFont="1" applyFill="1" applyBorder="1" applyAlignment="1">
      <alignment horizontal="center" vertical="center" wrapText="1"/>
    </xf>
    <xf numFmtId="0" fontId="44" fillId="8" borderId="0" xfId="18" applyFont="1" applyFill="1" applyAlignment="1">
      <alignment horizontal="center" vertical="center" wrapText="1"/>
    </xf>
    <xf numFmtId="49" fontId="48" fillId="8" borderId="0" xfId="18" applyNumberFormat="1" applyFont="1" applyFill="1" applyAlignment="1">
      <alignment horizontal="center" vertical="center" wrapText="1"/>
    </xf>
    <xf numFmtId="0" fontId="53" fillId="8" borderId="0" xfId="18" applyFont="1" applyFill="1" applyAlignment="1">
      <alignment vertical="center"/>
    </xf>
    <xf numFmtId="0" fontId="9" fillId="0" borderId="0" xfId="0" applyFont="1" applyAlignment="1">
      <alignment horizontal="left" wrapText="1"/>
    </xf>
    <xf numFmtId="0" fontId="9" fillId="0" borderId="0" xfId="0" applyFont="1" applyAlignment="1">
      <alignment horizontal="left"/>
    </xf>
    <xf numFmtId="0" fontId="7" fillId="0" borderId="6" xfId="0" applyFont="1" applyBorder="1"/>
    <xf numFmtId="0" fontId="7" fillId="0" borderId="16" xfId="0" applyFont="1" applyBorder="1"/>
    <xf numFmtId="0" fontId="7" fillId="0" borderId="3" xfId="0" applyFont="1" applyBorder="1"/>
    <xf numFmtId="0" fontId="22" fillId="4" borderId="16" xfId="0" applyFont="1" applyFill="1" applyBorder="1" applyAlignment="1">
      <alignment horizontal="center" vertical="center" wrapText="1"/>
    </xf>
    <xf numFmtId="0" fontId="0" fillId="0" borderId="3" xfId="0" applyBorder="1" applyAlignment="1">
      <alignment horizontal="center" vertical="center" wrapText="1"/>
    </xf>
    <xf numFmtId="0" fontId="10" fillId="4" borderId="1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23" xfId="0" applyFont="1" applyBorder="1" applyAlignment="1">
      <alignment horizontal="center" wrapText="1"/>
    </xf>
    <xf numFmtId="0" fontId="7" fillId="0" borderId="25" xfId="0" applyFont="1" applyBorder="1" applyAlignment="1">
      <alignment horizontal="center" wrapText="1"/>
    </xf>
    <xf numFmtId="0" fontId="7" fillId="0" borderId="20" xfId="0" applyFont="1" applyBorder="1" applyAlignment="1">
      <alignment horizontal="center" wrapText="1"/>
    </xf>
    <xf numFmtId="0" fontId="7" fillId="0" borderId="22" xfId="0" applyFont="1" applyBorder="1" applyAlignment="1">
      <alignment horizontal="center" wrapText="1"/>
    </xf>
    <xf numFmtId="0" fontId="24" fillId="4" borderId="2" xfId="0" applyFont="1" applyFill="1" applyBorder="1" applyAlignment="1">
      <alignment vertical="center"/>
    </xf>
    <xf numFmtId="0" fontId="25" fillId="0" borderId="2" xfId="0" applyFont="1" applyBorder="1"/>
    <xf numFmtId="0" fontId="18" fillId="5" borderId="14" xfId="0" applyFont="1" applyFill="1" applyBorder="1" applyAlignment="1">
      <alignment horizontal="center" vertical="center"/>
    </xf>
    <xf numFmtId="0" fontId="18" fillId="5" borderId="15" xfId="0" applyFont="1" applyFill="1" applyBorder="1" applyAlignment="1">
      <alignment horizontal="center" vertical="center"/>
    </xf>
    <xf numFmtId="0" fontId="11"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11" fillId="8" borderId="23" xfId="0" applyFont="1" applyFill="1" applyBorder="1" applyAlignment="1">
      <alignment vertical="center"/>
    </xf>
    <xf numFmtId="0" fontId="0" fillId="8" borderId="24" xfId="0" applyFill="1" applyBorder="1" applyAlignment="1">
      <alignment vertical="center"/>
    </xf>
    <xf numFmtId="0" fontId="24" fillId="4" borderId="6" xfId="0" applyFont="1" applyFill="1" applyBorder="1" applyAlignment="1">
      <alignment vertical="center"/>
    </xf>
    <xf numFmtId="0" fontId="25" fillId="0" borderId="6" xfId="0" applyFont="1" applyBorder="1"/>
    <xf numFmtId="0" fontId="18" fillId="10" borderId="14" xfId="0" applyFont="1" applyFill="1" applyBorder="1" applyAlignment="1">
      <alignment horizontal="center" vertical="center"/>
    </xf>
    <xf numFmtId="0" fontId="0" fillId="10" borderId="15" xfId="0" applyFill="1" applyBorder="1" applyAlignment="1">
      <alignment horizontal="center" vertical="center"/>
    </xf>
    <xf numFmtId="0" fontId="10" fillId="4" borderId="23" xfId="0" applyFont="1" applyFill="1" applyBorder="1" applyAlignment="1">
      <alignment horizontal="center" vertical="center" wrapText="1"/>
    </xf>
    <xf numFmtId="0" fontId="10"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7" fillId="0" borderId="6"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 xfId="0" applyFont="1" applyBorder="1" applyAlignment="1">
      <alignment horizontal="center" vertical="center" wrapText="1"/>
    </xf>
    <xf numFmtId="0" fontId="11" fillId="6" borderId="14" xfId="0" applyFont="1" applyFill="1" applyBorder="1" applyAlignment="1">
      <alignment horizontal="center" vertical="center"/>
    </xf>
    <xf numFmtId="0" fontId="11" fillId="6" borderId="15" xfId="0" applyFont="1" applyFill="1" applyBorder="1" applyAlignment="1">
      <alignment horizontal="center" vertical="center"/>
    </xf>
    <xf numFmtId="0" fontId="11" fillId="8" borderId="7" xfId="0" applyFont="1" applyFill="1" applyBorder="1" applyAlignment="1">
      <alignment horizontal="center" vertical="center"/>
    </xf>
    <xf numFmtId="0" fontId="11" fillId="8" borderId="14" xfId="0" applyFont="1" applyFill="1" applyBorder="1" applyAlignment="1">
      <alignment horizontal="center" vertical="center"/>
    </xf>
    <xf numFmtId="0" fontId="11" fillId="8" borderId="15" xfId="0" applyFont="1" applyFill="1" applyBorder="1" applyAlignment="1">
      <alignment horizontal="center" vertical="center"/>
    </xf>
    <xf numFmtId="0" fontId="18" fillId="11" borderId="2" xfId="0" applyFont="1" applyFill="1" applyBorder="1" applyAlignment="1">
      <alignment horizontal="center" vertical="center"/>
    </xf>
    <xf numFmtId="0" fontId="18" fillId="11" borderId="3" xfId="0" applyFont="1" applyFill="1" applyBorder="1" applyAlignment="1">
      <alignment horizontal="center" vertical="center"/>
    </xf>
    <xf numFmtId="0" fontId="18" fillId="9" borderId="7" xfId="0" applyFont="1" applyFill="1" applyBorder="1" applyAlignment="1">
      <alignment horizontal="center" vertical="center"/>
    </xf>
    <xf numFmtId="0" fontId="18" fillId="9" borderId="21" xfId="0" applyFont="1" applyFill="1" applyBorder="1" applyAlignment="1">
      <alignment horizontal="center" vertical="center"/>
    </xf>
    <xf numFmtId="0" fontId="0" fillId="9" borderId="22" xfId="0" applyFill="1" applyBorder="1"/>
    <xf numFmtId="0" fontId="11" fillId="8" borderId="14" xfId="0" applyFont="1" applyFill="1" applyBorder="1" applyAlignment="1">
      <alignment vertical="center"/>
    </xf>
    <xf numFmtId="0" fontId="10" fillId="7" borderId="14" xfId="0" applyFont="1" applyFill="1" applyBorder="1" applyAlignment="1">
      <alignment horizontal="center" vertical="center"/>
    </xf>
    <xf numFmtId="0" fontId="0" fillId="8" borderId="14" xfId="0" applyFill="1" applyBorder="1" applyAlignment="1">
      <alignment horizontal="center" vertical="center"/>
    </xf>
    <xf numFmtId="0" fontId="47" fillId="8" borderId="46" xfId="0" applyFont="1" applyFill="1" applyBorder="1" applyAlignment="1">
      <alignment horizontal="center" vertical="center" wrapText="1"/>
    </xf>
    <xf numFmtId="0" fontId="47" fillId="8" borderId="48" xfId="0" applyFont="1" applyFill="1" applyBorder="1" applyAlignment="1">
      <alignment horizontal="center" vertical="center" wrapText="1"/>
    </xf>
    <xf numFmtId="0" fontId="47" fillId="8" borderId="50" xfId="0" applyFont="1" applyFill="1" applyBorder="1" applyAlignment="1">
      <alignment horizontal="center" vertical="center" wrapText="1"/>
    </xf>
    <xf numFmtId="0" fontId="47" fillId="8" borderId="56" xfId="0" applyFont="1" applyFill="1" applyBorder="1" applyAlignment="1">
      <alignment horizontal="center" vertical="center" wrapText="1"/>
    </xf>
    <xf numFmtId="0" fontId="47" fillId="8" borderId="57" xfId="0" applyFont="1" applyFill="1" applyBorder="1" applyAlignment="1">
      <alignment horizontal="center" vertical="center" wrapText="1"/>
    </xf>
    <xf numFmtId="0" fontId="47" fillId="8" borderId="58" xfId="0" applyFont="1" applyFill="1" applyBorder="1" applyAlignment="1">
      <alignment horizontal="center" vertical="center" wrapText="1"/>
    </xf>
    <xf numFmtId="0" fontId="47" fillId="8" borderId="26" xfId="0" applyFont="1" applyFill="1" applyBorder="1" applyAlignment="1">
      <alignment horizontal="center" vertical="center" wrapText="1"/>
    </xf>
    <xf numFmtId="0" fontId="47" fillId="8" borderId="51" xfId="0" applyFont="1" applyFill="1" applyBorder="1" applyAlignment="1">
      <alignment horizontal="center" vertical="center" wrapText="1"/>
    </xf>
    <xf numFmtId="0" fontId="48" fillId="5" borderId="47" xfId="0" applyFont="1" applyFill="1" applyBorder="1" applyAlignment="1">
      <alignment horizontal="left" vertical="center" wrapText="1"/>
    </xf>
    <xf numFmtId="0" fontId="48" fillId="5" borderId="49" xfId="0" applyFont="1" applyFill="1" applyBorder="1" applyAlignment="1">
      <alignment horizontal="left" vertical="center" wrapText="1"/>
    </xf>
    <xf numFmtId="0" fontId="48" fillId="5" borderId="52" xfId="0" applyFont="1" applyFill="1" applyBorder="1" applyAlignment="1">
      <alignment horizontal="left" vertical="center" wrapText="1"/>
    </xf>
    <xf numFmtId="0" fontId="48" fillId="8" borderId="4" xfId="0" applyFont="1" applyFill="1" applyBorder="1" applyAlignment="1">
      <alignment vertical="center" wrapText="1"/>
    </xf>
    <xf numFmtId="0" fontId="48" fillId="8" borderId="2" xfId="0" applyFont="1" applyFill="1" applyBorder="1" applyAlignment="1">
      <alignment vertical="center" wrapText="1"/>
    </xf>
    <xf numFmtId="0" fontId="48" fillId="8" borderId="5" xfId="0" applyFont="1" applyFill="1" applyBorder="1" applyAlignment="1">
      <alignment vertical="center" wrapText="1"/>
    </xf>
    <xf numFmtId="0" fontId="47" fillId="8" borderId="4" xfId="0" applyFont="1" applyFill="1" applyBorder="1" applyAlignment="1">
      <alignment horizontal="center" vertical="center" wrapText="1"/>
    </xf>
    <xf numFmtId="0" fontId="47" fillId="8" borderId="2" xfId="0" applyFont="1" applyFill="1" applyBorder="1" applyAlignment="1">
      <alignment horizontal="center" vertical="center" wrapText="1"/>
    </xf>
    <xf numFmtId="0" fontId="47" fillId="8" borderId="5" xfId="0" applyFont="1" applyFill="1" applyBorder="1" applyAlignment="1">
      <alignment horizontal="center" vertical="center" wrapText="1"/>
    </xf>
    <xf numFmtId="0" fontId="47" fillId="8" borderId="26" xfId="0" applyFont="1" applyFill="1" applyBorder="1" applyAlignment="1">
      <alignment vertical="center" wrapText="1"/>
    </xf>
    <xf numFmtId="0" fontId="47" fillId="8" borderId="16" xfId="0" applyFont="1" applyFill="1" applyBorder="1" applyAlignment="1">
      <alignment vertical="center" wrapText="1"/>
    </xf>
    <xf numFmtId="0" fontId="47" fillId="8" borderId="51" xfId="0" applyFont="1" applyFill="1" applyBorder="1" applyAlignment="1">
      <alignment vertical="center" wrapText="1"/>
    </xf>
    <xf numFmtId="0" fontId="47" fillId="8" borderId="16" xfId="0" applyFont="1" applyFill="1" applyBorder="1" applyAlignment="1">
      <alignment horizontal="center" vertical="center" wrapText="1"/>
    </xf>
    <xf numFmtId="0" fontId="48" fillId="8" borderId="26" xfId="0" applyFont="1" applyFill="1" applyBorder="1" applyAlignment="1">
      <alignment horizontal="center" vertical="center" wrapText="1"/>
    </xf>
    <xf numFmtId="0" fontId="48" fillId="8" borderId="16" xfId="0" applyFont="1" applyFill="1" applyBorder="1" applyAlignment="1">
      <alignment horizontal="center" vertical="center" wrapText="1"/>
    </xf>
    <xf numFmtId="0" fontId="48" fillId="8" borderId="51" xfId="0" applyFont="1" applyFill="1" applyBorder="1" applyAlignment="1">
      <alignment horizontal="center" vertical="center" wrapText="1"/>
    </xf>
    <xf numFmtId="0" fontId="48" fillId="8" borderId="26" xfId="0" applyFont="1" applyFill="1" applyBorder="1" applyAlignment="1">
      <alignment vertical="center" wrapText="1"/>
    </xf>
    <xf numFmtId="0" fontId="48" fillId="8" borderId="16" xfId="0" applyFont="1" applyFill="1" applyBorder="1" applyAlignment="1">
      <alignment vertical="center" wrapText="1"/>
    </xf>
    <xf numFmtId="0" fontId="48" fillId="8" borderId="51" xfId="0" applyFont="1" applyFill="1" applyBorder="1" applyAlignment="1">
      <alignment vertical="center" wrapText="1"/>
    </xf>
    <xf numFmtId="0" fontId="43" fillId="0" borderId="6" xfId="0" applyFont="1" applyBorder="1" applyAlignment="1">
      <alignment horizontal="left" vertical="center" wrapText="1"/>
    </xf>
    <xf numFmtId="0" fontId="43" fillId="0" borderId="36" xfId="0" applyFont="1" applyBorder="1" applyAlignment="1">
      <alignment horizontal="left" vertical="center" wrapText="1"/>
    </xf>
    <xf numFmtId="0" fontId="47" fillId="8" borderId="7" xfId="0" applyFont="1" applyFill="1" applyBorder="1" applyAlignment="1">
      <alignment horizontal="center" vertical="center" wrapText="1"/>
    </xf>
    <xf numFmtId="0" fontId="47" fillId="8" borderId="15" xfId="0" applyFont="1" applyFill="1" applyBorder="1" applyAlignment="1">
      <alignment horizontal="center" vertical="center" wrapText="1"/>
    </xf>
    <xf numFmtId="0" fontId="43" fillId="15" borderId="43" xfId="0" applyFont="1" applyFill="1" applyBorder="1" applyAlignment="1">
      <alignment horizontal="center" vertical="center" wrapText="1"/>
    </xf>
    <xf numFmtId="0" fontId="43" fillId="15" borderId="42" xfId="0" applyFont="1" applyFill="1" applyBorder="1" applyAlignment="1">
      <alignment horizontal="center" vertical="center" wrapText="1"/>
    </xf>
    <xf numFmtId="0" fontId="43" fillId="8" borderId="41" xfId="0" applyFont="1" applyFill="1" applyBorder="1" applyAlignment="1">
      <alignment horizontal="center" vertical="center" wrapText="1"/>
    </xf>
    <xf numFmtId="0" fontId="43" fillId="8" borderId="44" xfId="0" applyFont="1" applyFill="1" applyBorder="1" applyAlignment="1">
      <alignment horizontal="center" vertical="center" wrapText="1"/>
    </xf>
    <xf numFmtId="0" fontId="48" fillId="8" borderId="28" xfId="0" applyFont="1" applyFill="1" applyBorder="1" applyAlignment="1">
      <alignment vertical="center" wrapText="1"/>
    </xf>
    <xf numFmtId="0" fontId="47" fillId="8" borderId="46" xfId="0" applyFont="1" applyFill="1" applyBorder="1" applyAlignment="1">
      <alignment vertical="center" wrapText="1"/>
    </xf>
    <xf numFmtId="0" fontId="47" fillId="8" borderId="48" xfId="0" applyFont="1" applyFill="1" applyBorder="1" applyAlignment="1">
      <alignment vertical="center" wrapText="1"/>
    </xf>
    <xf numFmtId="0" fontId="47" fillId="8" borderId="50" xfId="0" applyFont="1" applyFill="1" applyBorder="1" applyAlignment="1">
      <alignment vertical="center" wrapText="1"/>
    </xf>
    <xf numFmtId="0" fontId="47" fillId="8" borderId="4" xfId="0" applyFont="1" applyFill="1" applyBorder="1" applyAlignment="1">
      <alignment vertical="center" wrapText="1"/>
    </xf>
    <xf numFmtId="0" fontId="47" fillId="8" borderId="2" xfId="0" applyFont="1" applyFill="1" applyBorder="1" applyAlignment="1">
      <alignment vertical="center" wrapText="1"/>
    </xf>
    <xf numFmtId="0" fontId="47" fillId="8" borderId="5" xfId="0" applyFont="1" applyFill="1" applyBorder="1" applyAlignment="1">
      <alignment vertical="center" wrapText="1"/>
    </xf>
    <xf numFmtId="0" fontId="43" fillId="8" borderId="43" xfId="0" applyFont="1" applyFill="1" applyBorder="1" applyAlignment="1">
      <alignment horizontal="center" vertical="center" wrapText="1"/>
    </xf>
    <xf numFmtId="0" fontId="43" fillId="8" borderId="42" xfId="0" applyFont="1" applyFill="1" applyBorder="1" applyAlignment="1">
      <alignment horizontal="center" vertical="center" wrapText="1"/>
    </xf>
    <xf numFmtId="0" fontId="43" fillId="8" borderId="45" xfId="0" applyFont="1" applyFill="1" applyBorder="1" applyAlignment="1">
      <alignment horizontal="center" vertical="center" wrapText="1"/>
    </xf>
    <xf numFmtId="0" fontId="43" fillId="15" borderId="38" xfId="0" applyFont="1" applyFill="1" applyBorder="1" applyAlignment="1">
      <alignment horizontal="center" vertical="center" wrapText="1"/>
    </xf>
    <xf numFmtId="0" fontId="43" fillId="15" borderId="39" xfId="0" applyFont="1" applyFill="1" applyBorder="1" applyAlignment="1">
      <alignment horizontal="center" vertical="center" wrapText="1"/>
    </xf>
    <xf numFmtId="0" fontId="43" fillId="15" borderId="40" xfId="0" applyFont="1" applyFill="1" applyBorder="1" applyAlignment="1">
      <alignment horizontal="center" vertical="center" wrapText="1"/>
    </xf>
    <xf numFmtId="0" fontId="48" fillId="5" borderId="4" xfId="0" applyFont="1" applyFill="1" applyBorder="1" applyAlignment="1">
      <alignment horizontal="left" vertical="center" wrapText="1"/>
    </xf>
    <xf numFmtId="0" fontId="48" fillId="5" borderId="2" xfId="0" applyFont="1" applyFill="1" applyBorder="1" applyAlignment="1">
      <alignment horizontal="left" vertical="center" wrapText="1"/>
    </xf>
    <xf numFmtId="0" fontId="48" fillId="5" borderId="5" xfId="0" applyFont="1" applyFill="1" applyBorder="1" applyAlignment="1">
      <alignment horizontal="left" vertical="center" wrapText="1"/>
    </xf>
    <xf numFmtId="0" fontId="48" fillId="5" borderId="53" xfId="0" applyFont="1" applyFill="1" applyBorder="1" applyAlignment="1">
      <alignment vertical="center" wrapText="1"/>
    </xf>
    <xf numFmtId="0" fontId="48" fillId="5" borderId="54" xfId="0" applyFont="1" applyFill="1" applyBorder="1" applyAlignment="1">
      <alignment vertical="center" wrapText="1"/>
    </xf>
    <xf numFmtId="0" fontId="48" fillId="5" borderId="55" xfId="0" applyFont="1" applyFill="1" applyBorder="1" applyAlignment="1">
      <alignment vertical="center" wrapText="1"/>
    </xf>
    <xf numFmtId="0" fontId="48" fillId="5" borderId="4" xfId="0" applyFont="1" applyFill="1" applyBorder="1" applyAlignment="1">
      <alignment vertical="center" wrapText="1"/>
    </xf>
    <xf numFmtId="0" fontId="48" fillId="5" borderId="2" xfId="0" applyFont="1" applyFill="1" applyBorder="1" applyAlignment="1">
      <alignment vertical="center" wrapText="1"/>
    </xf>
    <xf numFmtId="0" fontId="48" fillId="5" borderId="5" xfId="0" applyFont="1" applyFill="1" applyBorder="1" applyAlignment="1">
      <alignment vertical="center" wrapText="1"/>
    </xf>
    <xf numFmtId="0" fontId="48" fillId="5" borderId="16" xfId="0" applyFont="1" applyFill="1" applyBorder="1" applyAlignment="1">
      <alignment vertical="center" wrapText="1"/>
    </xf>
    <xf numFmtId="0" fontId="48" fillId="5" borderId="51" xfId="0" applyFont="1" applyFill="1" applyBorder="1" applyAlignment="1">
      <alignment vertical="center" wrapText="1"/>
    </xf>
    <xf numFmtId="49" fontId="48" fillId="5" borderId="16" xfId="0" applyNumberFormat="1" applyFont="1" applyFill="1" applyBorder="1" applyAlignment="1">
      <alignment horizontal="left" vertical="center" wrapText="1"/>
    </xf>
    <xf numFmtId="49" fontId="48" fillId="5" borderId="51" xfId="0" applyNumberFormat="1" applyFont="1" applyFill="1" applyBorder="1" applyAlignment="1">
      <alignment horizontal="left" vertical="center" wrapText="1"/>
    </xf>
    <xf numFmtId="165" fontId="48" fillId="5" borderId="4" xfId="17" applyNumberFormat="1" applyFont="1" applyFill="1" applyBorder="1" applyAlignment="1">
      <alignment vertical="center" wrapText="1"/>
    </xf>
    <xf numFmtId="165" fontId="48" fillId="5" borderId="2" xfId="17" applyNumberFormat="1" applyFont="1" applyFill="1" applyBorder="1" applyAlignment="1">
      <alignment vertical="center" wrapText="1"/>
    </xf>
    <xf numFmtId="165" fontId="48" fillId="5" borderId="5" xfId="17" applyNumberFormat="1" applyFont="1" applyFill="1" applyBorder="1" applyAlignment="1">
      <alignment vertical="center" wrapText="1"/>
    </xf>
    <xf numFmtId="165" fontId="48" fillId="5" borderId="16" xfId="17" applyNumberFormat="1" applyFont="1" applyFill="1" applyBorder="1" applyAlignment="1">
      <alignment vertical="center" wrapText="1"/>
    </xf>
    <xf numFmtId="165" fontId="48" fillId="5" borderId="51" xfId="17" applyNumberFormat="1" applyFont="1" applyFill="1" applyBorder="1" applyAlignment="1">
      <alignment vertical="center" wrapText="1"/>
    </xf>
    <xf numFmtId="0" fontId="48" fillId="8" borderId="53" xfId="18" applyFont="1" applyFill="1" applyBorder="1" applyAlignment="1">
      <alignment vertical="center" wrapText="1"/>
    </xf>
    <xf numFmtId="0" fontId="48" fillId="8" borderId="54" xfId="18" applyFont="1" applyFill="1" applyBorder="1" applyAlignment="1">
      <alignment vertical="center" wrapText="1"/>
    </xf>
    <xf numFmtId="0" fontId="48" fillId="8" borderId="59" xfId="18" applyFont="1" applyFill="1" applyBorder="1" applyAlignment="1">
      <alignment vertical="center" wrapText="1"/>
    </xf>
    <xf numFmtId="0" fontId="47" fillId="8" borderId="56" xfId="18" applyFont="1" applyFill="1" applyBorder="1" applyAlignment="1">
      <alignment horizontal="center" vertical="center" wrapText="1"/>
    </xf>
    <xf numFmtId="0" fontId="47" fillId="8" borderId="57" xfId="18" applyFont="1" applyFill="1" applyBorder="1" applyAlignment="1">
      <alignment horizontal="center" vertical="center" wrapText="1"/>
    </xf>
    <xf numFmtId="0" fontId="47" fillId="8" borderId="58" xfId="18" applyFont="1" applyFill="1" applyBorder="1" applyAlignment="1">
      <alignment horizontal="center" vertical="center" wrapText="1"/>
    </xf>
    <xf numFmtId="0" fontId="48" fillId="8" borderId="4" xfId="18" applyFont="1" applyFill="1" applyBorder="1" applyAlignment="1">
      <alignment horizontal="center" vertical="center" wrapText="1"/>
    </xf>
    <xf numFmtId="0" fontId="48" fillId="8" borderId="2" xfId="18" applyFont="1" applyFill="1" applyBorder="1" applyAlignment="1">
      <alignment horizontal="center" vertical="center" wrapText="1"/>
    </xf>
    <xf numFmtId="0" fontId="48" fillId="8" borderId="5" xfId="18" applyFont="1" applyFill="1" applyBorder="1" applyAlignment="1">
      <alignment horizontal="center" vertical="center" wrapText="1"/>
    </xf>
    <xf numFmtId="0" fontId="47" fillId="8" borderId="4" xfId="18" applyFont="1" applyFill="1" applyBorder="1" applyAlignment="1">
      <alignment horizontal="center" vertical="center" wrapText="1"/>
    </xf>
    <xf numFmtId="0" fontId="47" fillId="8" borderId="2" xfId="18" applyFont="1" applyFill="1" applyBorder="1" applyAlignment="1">
      <alignment horizontal="center" vertical="center" wrapText="1"/>
    </xf>
    <xf numFmtId="0" fontId="47" fillId="8" borderId="5" xfId="18" applyFont="1" applyFill="1" applyBorder="1" applyAlignment="1">
      <alignment horizontal="center" vertical="center" wrapText="1"/>
    </xf>
    <xf numFmtId="0" fontId="48" fillId="8" borderId="4" xfId="18" applyFont="1" applyFill="1" applyBorder="1" applyAlignment="1">
      <alignment vertical="center" wrapText="1"/>
    </xf>
    <xf numFmtId="0" fontId="48" fillId="8" borderId="2" xfId="18" applyFont="1" applyFill="1" applyBorder="1" applyAlignment="1">
      <alignment vertical="center" wrapText="1"/>
    </xf>
    <xf numFmtId="0" fontId="48" fillId="8" borderId="5" xfId="18" applyFont="1" applyFill="1" applyBorder="1" applyAlignment="1">
      <alignment vertical="center" wrapText="1"/>
    </xf>
    <xf numFmtId="0" fontId="47" fillId="8" borderId="61" xfId="18" applyFont="1" applyFill="1" applyBorder="1" applyAlignment="1">
      <alignment horizontal="center" vertical="center" wrapText="1"/>
    </xf>
    <xf numFmtId="0" fontId="47" fillId="8" borderId="62" xfId="18" applyFont="1" applyFill="1" applyBorder="1" applyAlignment="1">
      <alignment horizontal="center" vertical="center" wrapText="1"/>
    </xf>
    <xf numFmtId="0" fontId="47" fillId="8" borderId="63" xfId="18" applyFont="1" applyFill="1" applyBorder="1" applyAlignment="1">
      <alignment horizontal="center" vertical="center" wrapText="1"/>
    </xf>
    <xf numFmtId="0" fontId="48" fillId="8" borderId="56" xfId="18" applyFont="1" applyFill="1" applyBorder="1" applyAlignment="1">
      <alignment horizontal="center" vertical="center" wrapText="1"/>
    </xf>
    <xf numFmtId="0" fontId="48" fillId="8" borderId="57" xfId="18" applyFont="1" applyFill="1" applyBorder="1" applyAlignment="1">
      <alignment horizontal="center" vertical="center" wrapText="1"/>
    </xf>
    <xf numFmtId="0" fontId="48" fillId="8" borderId="64" xfId="18" applyFont="1" applyFill="1" applyBorder="1" applyAlignment="1">
      <alignment horizontal="center" vertical="center" wrapText="1"/>
    </xf>
    <xf numFmtId="0" fontId="47" fillId="8" borderId="6" xfId="18" applyFont="1" applyFill="1" applyBorder="1" applyAlignment="1">
      <alignment horizontal="center" vertical="center" wrapText="1"/>
    </xf>
    <xf numFmtId="0" fontId="48" fillId="8" borderId="6" xfId="18" applyFont="1" applyFill="1" applyBorder="1" applyAlignment="1">
      <alignment vertical="center" wrapText="1"/>
    </xf>
    <xf numFmtId="0" fontId="48" fillId="8" borderId="6" xfId="18" applyFont="1" applyFill="1" applyBorder="1" applyAlignment="1">
      <alignment horizontal="center" vertical="center" wrapText="1"/>
    </xf>
    <xf numFmtId="0" fontId="48" fillId="8" borderId="53" xfId="18" applyFont="1" applyFill="1" applyBorder="1" applyAlignment="1">
      <alignment horizontal="left" vertical="center" wrapText="1"/>
    </xf>
    <xf numFmtId="0" fontId="48" fillId="8" borderId="54" xfId="18" applyFont="1" applyFill="1" applyBorder="1" applyAlignment="1">
      <alignment horizontal="left" vertical="center" wrapText="1"/>
    </xf>
    <xf numFmtId="0" fontId="48" fillId="8" borderId="55" xfId="18" applyFont="1" applyFill="1" applyBorder="1" applyAlignment="1">
      <alignment horizontal="left" vertical="center" wrapText="1"/>
    </xf>
    <xf numFmtId="0" fontId="48" fillId="8" borderId="4" xfId="18" applyFont="1" applyFill="1" applyBorder="1" applyAlignment="1">
      <alignment horizontal="left" vertical="center" wrapText="1"/>
    </xf>
    <xf numFmtId="0" fontId="48" fillId="8" borderId="2" xfId="18" applyFont="1" applyFill="1" applyBorder="1" applyAlignment="1">
      <alignment horizontal="left" vertical="center" wrapText="1"/>
    </xf>
    <xf numFmtId="0" fontId="48" fillId="8" borderId="6" xfId="18" applyFont="1" applyFill="1" applyBorder="1" applyAlignment="1">
      <alignment horizontal="left" vertical="center" wrapText="1"/>
    </xf>
    <xf numFmtId="49" fontId="48" fillId="8" borderId="4" xfId="18" applyNumberFormat="1" applyFont="1" applyFill="1" applyBorder="1" applyAlignment="1">
      <alignment horizontal="center" vertical="center" wrapText="1"/>
    </xf>
    <xf numFmtId="49" fontId="48" fillId="8" borderId="2" xfId="18" applyNumberFormat="1" applyFont="1" applyFill="1" applyBorder="1" applyAlignment="1">
      <alignment horizontal="center" vertical="center" wrapText="1"/>
    </xf>
    <xf numFmtId="49" fontId="48" fillId="8" borderId="5" xfId="18" applyNumberFormat="1" applyFont="1" applyFill="1" applyBorder="1" applyAlignment="1">
      <alignment horizontal="center" vertical="center" wrapText="1"/>
    </xf>
    <xf numFmtId="1" fontId="48" fillId="8" borderId="4" xfId="18" applyNumberFormat="1" applyFont="1" applyFill="1" applyBorder="1" applyAlignment="1">
      <alignment horizontal="center" vertical="center" wrapText="1"/>
    </xf>
    <xf numFmtId="1" fontId="48" fillId="8" borderId="2" xfId="18" applyNumberFormat="1" applyFont="1" applyFill="1" applyBorder="1" applyAlignment="1">
      <alignment horizontal="center" vertical="center" wrapText="1"/>
    </xf>
    <xf numFmtId="1" fontId="48" fillId="8" borderId="6" xfId="18" applyNumberFormat="1" applyFont="1" applyFill="1" applyBorder="1" applyAlignment="1">
      <alignment horizontal="center" vertical="center" wrapText="1"/>
    </xf>
    <xf numFmtId="0" fontId="48" fillId="8" borderId="5" xfId="18" applyFont="1" applyFill="1" applyBorder="1" applyAlignment="1">
      <alignment horizontal="left" vertical="center" wrapText="1"/>
    </xf>
    <xf numFmtId="1" fontId="48" fillId="8" borderId="5" xfId="18" applyNumberFormat="1" applyFont="1" applyFill="1" applyBorder="1" applyAlignment="1">
      <alignment horizontal="center" vertical="center" wrapText="1"/>
    </xf>
    <xf numFmtId="0" fontId="45" fillId="8" borderId="0" xfId="18" applyFont="1" applyFill="1" applyAlignment="1">
      <alignment horizontal="left" vertical="center" wrapText="1"/>
    </xf>
    <xf numFmtId="0" fontId="47" fillId="8" borderId="7" xfId="18" applyFont="1" applyFill="1" applyBorder="1" applyAlignment="1">
      <alignment horizontal="center" vertical="center" wrapText="1"/>
    </xf>
    <xf numFmtId="0" fontId="47" fillId="8" borderId="15" xfId="18" applyFont="1" applyFill="1" applyBorder="1" applyAlignment="1">
      <alignment horizontal="center" vertical="center" wrapText="1"/>
    </xf>
    <xf numFmtId="0" fontId="43" fillId="8" borderId="6" xfId="18" applyFont="1" applyFill="1" applyBorder="1" applyAlignment="1">
      <alignment horizontal="center" vertical="center" wrapText="1"/>
    </xf>
    <xf numFmtId="0" fontId="43" fillId="8" borderId="3" xfId="18" applyFont="1" applyFill="1" applyBorder="1" applyAlignment="1">
      <alignment horizontal="center" vertical="center" wrapText="1"/>
    </xf>
    <xf numFmtId="0" fontId="47" fillId="8" borderId="23" xfId="18" applyFont="1" applyFill="1" applyBorder="1" applyAlignment="1">
      <alignment horizontal="center" vertical="center" wrapText="1"/>
    </xf>
    <xf numFmtId="0" fontId="47" fillId="8" borderId="25" xfId="18" applyFont="1" applyFill="1" applyBorder="1" applyAlignment="1">
      <alignment horizontal="center" vertical="center" wrapText="1"/>
    </xf>
    <xf numFmtId="0" fontId="47" fillId="8" borderId="20" xfId="18" applyFont="1" applyFill="1" applyBorder="1" applyAlignment="1">
      <alignment horizontal="center" vertical="center" wrapText="1"/>
    </xf>
    <xf numFmtId="0" fontId="47" fillId="8" borderId="22" xfId="18" applyFont="1" applyFill="1" applyBorder="1" applyAlignment="1">
      <alignment horizontal="center" vertical="center" wrapText="1"/>
    </xf>
    <xf numFmtId="0" fontId="11" fillId="0" borderId="21" xfId="0" applyFont="1" applyBorder="1" applyAlignment="1">
      <alignment horizontal="left" vertical="center"/>
    </xf>
    <xf numFmtId="0" fontId="18" fillId="11" borderId="28" xfId="0" applyFont="1" applyFill="1" applyBorder="1" applyAlignment="1">
      <alignment horizontal="center" vertical="center"/>
    </xf>
    <xf numFmtId="0" fontId="18" fillId="11" borderId="0" xfId="0" applyFont="1" applyFill="1" applyAlignment="1">
      <alignment horizontal="center" vertical="center"/>
    </xf>
    <xf numFmtId="0" fontId="0" fillId="0" borderId="0" xfId="0"/>
    <xf numFmtId="0" fontId="10" fillId="4" borderId="16" xfId="0" applyFont="1" applyFill="1" applyBorder="1" applyAlignment="1">
      <alignment horizontal="center" vertical="center"/>
    </xf>
    <xf numFmtId="0" fontId="16" fillId="4" borderId="27" xfId="0" applyFont="1" applyFill="1" applyBorder="1" applyAlignment="1">
      <alignment horizontal="center" vertical="center" wrapText="1"/>
    </xf>
    <xf numFmtId="0" fontId="16" fillId="4" borderId="29"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18" fillId="11" borderId="7" xfId="0" applyFont="1" applyFill="1" applyBorder="1" applyAlignment="1">
      <alignment horizontal="center" vertical="center"/>
    </xf>
    <xf numFmtId="0" fontId="18" fillId="11" borderId="14" xfId="0" applyFont="1" applyFill="1" applyBorder="1" applyAlignment="1">
      <alignment horizontal="center" vertical="center"/>
    </xf>
    <xf numFmtId="0" fontId="18" fillId="11" borderId="15"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11" fillId="0" borderId="14" xfId="0" applyFont="1" applyBorder="1" applyAlignment="1">
      <alignment horizontal="left" vertical="center"/>
    </xf>
    <xf numFmtId="0" fontId="9" fillId="0" borderId="0" xfId="0" applyFont="1" applyAlignment="1">
      <alignment horizontal="left" vertical="center" wrapText="1"/>
    </xf>
    <xf numFmtId="0" fontId="0" fillId="0" borderId="4" xfId="0" applyBorder="1" applyAlignment="1">
      <alignment horizontal="center" vertical="center"/>
    </xf>
    <xf numFmtId="0" fontId="0" fillId="0" borderId="0" xfId="0" applyAlignment="1">
      <alignment horizontal="center"/>
    </xf>
    <xf numFmtId="0" fontId="28" fillId="0" borderId="0" xfId="0" applyFont="1" applyAlignment="1">
      <alignment horizontal="left" vertical="center" wrapText="1"/>
    </xf>
    <xf numFmtId="0" fontId="28" fillId="0" borderId="0" xfId="0" applyFont="1" applyAlignment="1">
      <alignment horizontal="left" wrapText="1"/>
    </xf>
    <xf numFmtId="0" fontId="11" fillId="0" borderId="0" xfId="8" applyFont="1" applyAlignment="1">
      <alignment horizontal="left"/>
    </xf>
    <xf numFmtId="0" fontId="17" fillId="0" borderId="33" xfId="8" applyBorder="1" applyAlignment="1">
      <alignment horizontal="center" vertical="center" wrapText="1"/>
    </xf>
    <xf numFmtId="0" fontId="17" fillId="0" borderId="34" xfId="8" applyBorder="1" applyAlignment="1">
      <alignment horizontal="center" vertical="center"/>
    </xf>
    <xf numFmtId="0" fontId="17" fillId="0" borderId="19" xfId="8" applyBorder="1" applyAlignment="1">
      <alignment horizontal="center" vertical="center"/>
    </xf>
    <xf numFmtId="0" fontId="17" fillId="0" borderId="8" xfId="8" applyBorder="1" applyAlignment="1">
      <alignment horizontal="left" vertical="center"/>
    </xf>
    <xf numFmtId="0" fontId="17" fillId="0" borderId="1" xfId="8" applyBorder="1" applyAlignment="1">
      <alignment horizontal="left" vertical="center"/>
    </xf>
    <xf numFmtId="0" fontId="17" fillId="0" borderId="35" xfId="8" applyBorder="1" applyAlignment="1">
      <alignment horizontal="center" vertical="center"/>
    </xf>
    <xf numFmtId="0" fontId="17" fillId="0" borderId="31" xfId="8" applyBorder="1" applyAlignment="1">
      <alignment horizontal="center" vertical="center"/>
    </xf>
    <xf numFmtId="0" fontId="17" fillId="0" borderId="8" xfId="8" applyBorder="1" applyAlignment="1">
      <alignment horizontal="center" vertical="center"/>
    </xf>
    <xf numFmtId="0" fontId="20" fillId="0" borderId="8" xfId="8" applyFont="1" applyBorder="1" applyAlignment="1">
      <alignment horizontal="center" vertical="center" wrapText="1"/>
    </xf>
    <xf numFmtId="0" fontId="17" fillId="0" borderId="1" xfId="8" applyBorder="1" applyAlignment="1">
      <alignment horizontal="center" vertical="center"/>
    </xf>
    <xf numFmtId="0" fontId="17" fillId="0" borderId="30" xfId="8" applyBorder="1" applyAlignment="1">
      <alignment horizontal="center" vertical="center"/>
    </xf>
    <xf numFmtId="0" fontId="20" fillId="0" borderId="1" xfId="8" applyFont="1" applyBorder="1" applyAlignment="1">
      <alignment horizontal="center" vertical="center" wrapText="1"/>
    </xf>
    <xf numFmtId="0" fontId="7" fillId="0" borderId="1" xfId="8" applyFont="1" applyBorder="1" applyAlignment="1">
      <alignment horizontal="center" vertical="center" wrapText="1"/>
    </xf>
    <xf numFmtId="0" fontId="17" fillId="0" borderId="11" xfId="8" applyBorder="1" applyAlignment="1">
      <alignment horizontal="left" vertical="center"/>
    </xf>
    <xf numFmtId="0" fontId="17" fillId="0" borderId="32" xfId="8" applyBorder="1" applyAlignment="1">
      <alignment horizontal="center" vertical="center"/>
    </xf>
    <xf numFmtId="0" fontId="17" fillId="0" borderId="11" xfId="8" applyBorder="1" applyAlignment="1">
      <alignment horizontal="center" vertical="center"/>
    </xf>
    <xf numFmtId="0" fontId="13" fillId="0" borderId="0" xfId="8" applyFont="1" applyAlignment="1">
      <alignment horizontal="center"/>
    </xf>
    <xf numFmtId="165" fontId="48" fillId="8" borderId="3" xfId="11" applyNumberFormat="1" applyFont="1" applyFill="1" applyBorder="1" applyAlignment="1">
      <alignment horizontal="right" vertical="center" wrapText="1"/>
    </xf>
    <xf numFmtId="165" fontId="48" fillId="8" borderId="4" xfId="11" applyNumberFormat="1" applyFont="1" applyFill="1" applyBorder="1" applyAlignment="1">
      <alignment horizontal="right" vertical="center" wrapText="1"/>
    </xf>
    <xf numFmtId="165" fontId="48" fillId="8" borderId="2" xfId="30" applyNumberFormat="1" applyFont="1" applyFill="1" applyBorder="1" applyAlignment="1">
      <alignment horizontal="right" vertical="center" wrapText="1"/>
    </xf>
    <xf numFmtId="165" fontId="48" fillId="8" borderId="5" xfId="30" applyNumberFormat="1" applyFont="1" applyFill="1" applyBorder="1" applyAlignment="1">
      <alignment horizontal="right" vertical="center" wrapText="1"/>
    </xf>
    <xf numFmtId="8" fontId="48" fillId="8" borderId="2" xfId="2" applyNumberFormat="1" applyFont="1" applyFill="1" applyBorder="1" applyAlignment="1">
      <alignment horizontal="right" vertical="center" wrapText="1"/>
    </xf>
    <xf numFmtId="44" fontId="48" fillId="8" borderId="2" xfId="2" applyNumberFormat="1" applyFont="1" applyFill="1" applyBorder="1" applyAlignment="1">
      <alignment horizontal="right" vertical="center" wrapText="1"/>
    </xf>
    <xf numFmtId="165" fontId="55" fillId="8" borderId="4" xfId="11" applyNumberFormat="1" applyFont="1" applyFill="1" applyBorder="1" applyAlignment="1">
      <alignment horizontal="right" vertical="center" wrapText="1"/>
    </xf>
    <xf numFmtId="165" fontId="48" fillId="8" borderId="4" xfId="11" applyNumberFormat="1" applyFont="1" applyFill="1" applyBorder="1" applyAlignment="1">
      <alignment horizontal="right" vertical="center" wrapText="1"/>
    </xf>
    <xf numFmtId="165" fontId="48" fillId="8" borderId="2" xfId="11" applyNumberFormat="1" applyFont="1" applyFill="1" applyBorder="1" applyAlignment="1">
      <alignment horizontal="right" vertical="center" wrapText="1"/>
    </xf>
    <xf numFmtId="165" fontId="48" fillId="8" borderId="6" xfId="11" applyNumberFormat="1" applyFont="1" applyFill="1" applyBorder="1" applyAlignment="1">
      <alignment horizontal="right" vertical="center" wrapText="1"/>
    </xf>
    <xf numFmtId="165" fontId="48" fillId="8" borderId="5" xfId="11" applyNumberFormat="1" applyFont="1" applyFill="1" applyBorder="1" applyAlignment="1">
      <alignment horizontal="right" vertical="center" wrapText="1"/>
    </xf>
    <xf numFmtId="165" fontId="55" fillId="8" borderId="2" xfId="11" applyNumberFormat="1" applyFont="1" applyFill="1" applyBorder="1" applyAlignment="1">
      <alignment horizontal="right" vertical="center" wrapText="1"/>
    </xf>
  </cellXfs>
  <cellStyles count="31">
    <cellStyle name="Currency 2" xfId="1" xr:uid="{00000000-0005-0000-0000-000000000000}"/>
    <cellStyle name="Currency 2 2" xfId="19" xr:uid="{4FEF0BE1-0E8A-49E5-B589-6D8BF769E488}"/>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2 2" xfId="21" xr:uid="{9DE3BE21-29B0-41C2-B072-5E8689281E5D}"/>
    <cellStyle name="Normal 3 3" xfId="9" xr:uid="{00000000-0005-0000-0000-000007000000}"/>
    <cellStyle name="Normal 3 3 2" xfId="16" xr:uid="{00000000-0005-0000-0000-000008000000}"/>
    <cellStyle name="Normal 3 3 2 2" xfId="25" xr:uid="{37313EDA-0D22-4685-B138-79F70A15E0D9}"/>
    <cellStyle name="Normal 3 3 3" xfId="22" xr:uid="{10188D76-8EB3-4EBA-AEFE-B364677167AF}"/>
    <cellStyle name="Normal 3 4" xfId="15" xr:uid="{00000000-0005-0000-0000-000009000000}"/>
    <cellStyle name="Normal 3 5" xfId="20" xr:uid="{C95B23C0-8BF7-4902-A23E-DEBBB43B47F4}"/>
    <cellStyle name="Normal 4" xfId="6" xr:uid="{00000000-0005-0000-0000-00000A000000}"/>
    <cellStyle name="Normal 5" xfId="13" xr:uid="{00000000-0005-0000-0000-00000B000000}"/>
    <cellStyle name="Normal 5 2" xfId="24" xr:uid="{99139C23-0C93-4074-AC05-44D1C2DBB12A}"/>
    <cellStyle name="Normalno" xfId="0" builtinId="0"/>
    <cellStyle name="Normalno 2" xfId="7" xr:uid="{00000000-0005-0000-0000-00000D000000}"/>
    <cellStyle name="Normalno 3" xfId="18" xr:uid="{E3287141-3EB4-44C4-BFFC-C4CC89CF06F8}"/>
    <cellStyle name="Normalno 4" xfId="27" xr:uid="{B1417C01-1B1C-4D9E-BF09-ED583F8DBBE0}"/>
    <cellStyle name="Normalno 5" xfId="29" xr:uid="{9375B297-4472-4229-AB4B-6D467AEE7213}"/>
    <cellStyle name="Obično_Prilog 5" xfId="8" xr:uid="{00000000-0005-0000-0000-00000E000000}"/>
    <cellStyle name="Valuta" xfId="17" builtinId="4"/>
    <cellStyle name="Valuta 2" xfId="11" xr:uid="{00000000-0005-0000-0000-00000F000000}"/>
    <cellStyle name="Valuta 2 2" xfId="23" xr:uid="{7374CB5A-8463-4011-B318-FC49A7609CA7}"/>
    <cellStyle name="Valuta 2 3" xfId="28" xr:uid="{92F796ED-E0C5-49CA-9606-00A26061FC95}"/>
    <cellStyle name="Valuta 2 4" xfId="30" xr:uid="{F6CBE3CE-FFB3-457B-A9C8-21A09064A27D}"/>
    <cellStyle name="Valuta 3" xfId="26" xr:uid="{2199418E-5014-4ACD-9FB4-06B44B6C7049}"/>
    <cellStyle name="Zarez 2" xfId="12" xr:uid="{00000000-0005-0000-0000-000010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1" customWidth="1"/>
    <col min="2" max="2" width="50.7109375" style="21" customWidth="1"/>
    <col min="3" max="3" width="8.7109375" style="21" customWidth="1"/>
    <col min="4" max="4" width="13.7109375" style="21" customWidth="1"/>
    <col min="5" max="5" width="8.7109375" style="21" customWidth="1"/>
    <col min="6" max="6" width="19.7109375" style="21" customWidth="1"/>
    <col min="7" max="7" width="50.7109375" style="21" customWidth="1"/>
    <col min="8" max="8" width="8.7109375" style="21" customWidth="1"/>
    <col min="9" max="9" width="13.7109375" style="21" customWidth="1"/>
    <col min="10" max="10" width="8.7109375" style="21" customWidth="1"/>
    <col min="11" max="16384" width="11.42578125" style="21"/>
  </cols>
  <sheetData>
    <row r="1" spans="1:10" ht="15.75" x14ac:dyDescent="0.25">
      <c r="A1" s="54" t="s">
        <v>132</v>
      </c>
      <c r="B1" s="419" t="s">
        <v>133</v>
      </c>
      <c r="C1" s="419"/>
      <c r="D1" s="419"/>
      <c r="E1" s="419"/>
      <c r="F1" s="419"/>
      <c r="G1" s="419"/>
      <c r="H1" s="419"/>
      <c r="I1" s="419"/>
      <c r="J1" s="419"/>
    </row>
    <row r="2" spans="1:10" ht="5.25" customHeight="1" thickBot="1" x14ac:dyDescent="0.25"/>
    <row r="3" spans="1:10" ht="26.25" thickTop="1" x14ac:dyDescent="0.2">
      <c r="A3" s="55" t="s">
        <v>106</v>
      </c>
      <c r="B3" s="56" t="s">
        <v>134</v>
      </c>
      <c r="C3" s="56" t="s">
        <v>135</v>
      </c>
      <c r="D3" s="56" t="s">
        <v>136</v>
      </c>
      <c r="E3" s="56" t="s">
        <v>137</v>
      </c>
      <c r="F3" s="35" t="s">
        <v>58</v>
      </c>
      <c r="G3" s="56" t="s">
        <v>138</v>
      </c>
      <c r="H3" s="56" t="s">
        <v>135</v>
      </c>
      <c r="I3" s="56" t="s">
        <v>136</v>
      </c>
      <c r="J3" s="57" t="s">
        <v>137</v>
      </c>
    </row>
    <row r="4" spans="1:10" ht="10.5" customHeight="1" thickBot="1" x14ac:dyDescent="0.25">
      <c r="A4" s="58">
        <v>1</v>
      </c>
      <c r="B4" s="59">
        <v>2</v>
      </c>
      <c r="C4" s="59">
        <v>3</v>
      </c>
      <c r="D4" s="59">
        <v>4</v>
      </c>
      <c r="E4" s="59" t="s">
        <v>139</v>
      </c>
      <c r="F4" s="60">
        <v>6</v>
      </c>
      <c r="G4" s="59">
        <v>7</v>
      </c>
      <c r="H4" s="59">
        <v>8</v>
      </c>
      <c r="I4" s="59">
        <v>9</v>
      </c>
      <c r="J4" s="61" t="s">
        <v>140</v>
      </c>
    </row>
    <row r="5" spans="1:10" ht="20.100000000000001" customHeight="1" thickTop="1" x14ac:dyDescent="0.2">
      <c r="A5" s="420" t="s">
        <v>141</v>
      </c>
      <c r="B5" s="423"/>
      <c r="C5" s="425"/>
      <c r="D5" s="425"/>
      <c r="E5" s="425">
        <f>+C5*D5</f>
        <v>0</v>
      </c>
      <c r="F5" s="428" t="s">
        <v>142</v>
      </c>
      <c r="G5" s="67"/>
      <c r="H5" s="22"/>
      <c r="I5" s="22"/>
      <c r="J5" s="23">
        <f t="shared" ref="J5:J37" si="0">+H5*I5</f>
        <v>0</v>
      </c>
    </row>
    <row r="6" spans="1:10" ht="20.100000000000001" customHeight="1" x14ac:dyDescent="0.2">
      <c r="A6" s="421"/>
      <c r="B6" s="424"/>
      <c r="C6" s="426"/>
      <c r="D6" s="426"/>
      <c r="E6" s="426"/>
      <c r="F6" s="429"/>
      <c r="G6" s="65"/>
      <c r="H6" s="24"/>
      <c r="I6" s="24"/>
      <c r="J6" s="25">
        <f t="shared" si="0"/>
        <v>0</v>
      </c>
    </row>
    <row r="7" spans="1:10" ht="20.100000000000001" customHeight="1" x14ac:dyDescent="0.2">
      <c r="A7" s="421"/>
      <c r="B7" s="424"/>
      <c r="C7" s="427"/>
      <c r="D7" s="427"/>
      <c r="E7" s="427"/>
      <c r="F7" s="429"/>
      <c r="G7" s="65"/>
      <c r="H7" s="24"/>
      <c r="I7" s="24"/>
      <c r="J7" s="25">
        <f t="shared" si="0"/>
        <v>0</v>
      </c>
    </row>
    <row r="8" spans="1:10" ht="20.100000000000001" customHeight="1" x14ac:dyDescent="0.2">
      <c r="A8" s="421"/>
      <c r="B8" s="424"/>
      <c r="C8" s="430"/>
      <c r="D8" s="430"/>
      <c r="E8" s="430">
        <f>+C8*D8</f>
        <v>0</v>
      </c>
      <c r="F8" s="431" t="s">
        <v>143</v>
      </c>
      <c r="G8" s="65"/>
      <c r="H8" s="24"/>
      <c r="I8" s="24"/>
      <c r="J8" s="25">
        <f t="shared" si="0"/>
        <v>0</v>
      </c>
    </row>
    <row r="9" spans="1:10" ht="20.100000000000001" customHeight="1" x14ac:dyDescent="0.2">
      <c r="A9" s="421"/>
      <c r="B9" s="424"/>
      <c r="C9" s="426"/>
      <c r="D9" s="426"/>
      <c r="E9" s="426"/>
      <c r="F9" s="429"/>
      <c r="G9" s="65"/>
      <c r="H9" s="24"/>
      <c r="I9" s="24"/>
      <c r="J9" s="25">
        <f t="shared" si="0"/>
        <v>0</v>
      </c>
    </row>
    <row r="10" spans="1:10" ht="20.100000000000001" customHeight="1" x14ac:dyDescent="0.2">
      <c r="A10" s="421"/>
      <c r="B10" s="424"/>
      <c r="C10" s="427"/>
      <c r="D10" s="427"/>
      <c r="E10" s="427"/>
      <c r="F10" s="429"/>
      <c r="G10" s="65"/>
      <c r="H10" s="24"/>
      <c r="I10" s="24"/>
      <c r="J10" s="25">
        <f t="shared" si="0"/>
        <v>0</v>
      </c>
    </row>
    <row r="11" spans="1:10" ht="20.100000000000001" customHeight="1" x14ac:dyDescent="0.2">
      <c r="A11" s="421"/>
      <c r="B11" s="424"/>
      <c r="C11" s="430"/>
      <c r="D11" s="430"/>
      <c r="E11" s="430">
        <f>+C11*D11</f>
        <v>0</v>
      </c>
      <c r="F11" s="431" t="s">
        <v>144</v>
      </c>
      <c r="G11" s="65"/>
      <c r="H11" s="24"/>
      <c r="I11" s="24"/>
      <c r="J11" s="25">
        <f t="shared" si="0"/>
        <v>0</v>
      </c>
    </row>
    <row r="12" spans="1:10" ht="20.100000000000001" customHeight="1" x14ac:dyDescent="0.2">
      <c r="A12" s="421"/>
      <c r="B12" s="424"/>
      <c r="C12" s="426"/>
      <c r="D12" s="426"/>
      <c r="E12" s="426"/>
      <c r="F12" s="429"/>
      <c r="G12" s="65"/>
      <c r="H12" s="24"/>
      <c r="I12" s="24"/>
      <c r="J12" s="25">
        <f t="shared" si="0"/>
        <v>0</v>
      </c>
    </row>
    <row r="13" spans="1:10" ht="20.100000000000001" customHeight="1" x14ac:dyDescent="0.2">
      <c r="A13" s="421"/>
      <c r="B13" s="424"/>
      <c r="C13" s="427"/>
      <c r="D13" s="427"/>
      <c r="E13" s="427"/>
      <c r="F13" s="429"/>
      <c r="G13" s="65"/>
      <c r="H13" s="24"/>
      <c r="I13" s="24"/>
      <c r="J13" s="25">
        <f t="shared" si="0"/>
        <v>0</v>
      </c>
    </row>
    <row r="14" spans="1:10" ht="20.100000000000001" customHeight="1" x14ac:dyDescent="0.2">
      <c r="A14" s="421"/>
      <c r="B14" s="424"/>
      <c r="C14" s="430"/>
      <c r="D14" s="430"/>
      <c r="E14" s="430">
        <f>+C14*D14</f>
        <v>0</v>
      </c>
      <c r="F14" s="432" t="s">
        <v>145</v>
      </c>
      <c r="G14" s="65"/>
      <c r="H14" s="24"/>
      <c r="I14" s="24"/>
      <c r="J14" s="25">
        <f t="shared" si="0"/>
        <v>0</v>
      </c>
    </row>
    <row r="15" spans="1:10" ht="20.100000000000001" customHeight="1" x14ac:dyDescent="0.2">
      <c r="A15" s="421"/>
      <c r="B15" s="424"/>
      <c r="C15" s="426"/>
      <c r="D15" s="426"/>
      <c r="E15" s="426"/>
      <c r="F15" s="429"/>
      <c r="G15" s="65"/>
      <c r="H15" s="24"/>
      <c r="I15" s="24"/>
      <c r="J15" s="25">
        <f t="shared" si="0"/>
        <v>0</v>
      </c>
    </row>
    <row r="16" spans="1:10" ht="20.100000000000001" customHeight="1" x14ac:dyDescent="0.2">
      <c r="A16" s="421"/>
      <c r="B16" s="424"/>
      <c r="C16" s="427"/>
      <c r="D16" s="427"/>
      <c r="E16" s="427"/>
      <c r="F16" s="429"/>
      <c r="G16" s="65"/>
      <c r="H16" s="24"/>
      <c r="I16" s="24"/>
      <c r="J16" s="25">
        <f t="shared" si="0"/>
        <v>0</v>
      </c>
    </row>
    <row r="17" spans="1:10" ht="20.100000000000001" customHeight="1" x14ac:dyDescent="0.2">
      <c r="A17" s="421"/>
      <c r="B17" s="424"/>
      <c r="C17" s="430"/>
      <c r="D17" s="430"/>
      <c r="E17" s="430">
        <f>+C17*D17</f>
        <v>0</v>
      </c>
      <c r="F17" s="432" t="s">
        <v>146</v>
      </c>
      <c r="G17" s="65"/>
      <c r="H17" s="24"/>
      <c r="I17" s="24"/>
      <c r="J17" s="25">
        <f t="shared" si="0"/>
        <v>0</v>
      </c>
    </row>
    <row r="18" spans="1:10" ht="20.100000000000001" customHeight="1" x14ac:dyDescent="0.2">
      <c r="A18" s="421"/>
      <c r="B18" s="424"/>
      <c r="C18" s="426"/>
      <c r="D18" s="426"/>
      <c r="E18" s="426"/>
      <c r="F18" s="429"/>
      <c r="G18" s="65"/>
      <c r="H18" s="24"/>
      <c r="I18" s="24"/>
      <c r="J18" s="25">
        <f t="shared" si="0"/>
        <v>0</v>
      </c>
    </row>
    <row r="19" spans="1:10" ht="20.100000000000001" customHeight="1" thickBot="1" x14ac:dyDescent="0.25">
      <c r="A19" s="422"/>
      <c r="B19" s="433"/>
      <c r="C19" s="434"/>
      <c r="D19" s="434"/>
      <c r="E19" s="434"/>
      <c r="F19" s="435"/>
      <c r="G19" s="66"/>
      <c r="H19" s="26"/>
      <c r="I19" s="26"/>
      <c r="J19" s="27">
        <f t="shared" si="0"/>
        <v>0</v>
      </c>
    </row>
    <row r="20" spans="1:10" ht="19.5" customHeight="1" thickTop="1" x14ac:dyDescent="0.2">
      <c r="A20" s="420" t="s">
        <v>147</v>
      </c>
      <c r="B20" s="423"/>
      <c r="C20" s="425"/>
      <c r="D20" s="425"/>
      <c r="E20" s="425">
        <f>+C20*D20</f>
        <v>0</v>
      </c>
      <c r="F20" s="428" t="s">
        <v>148</v>
      </c>
      <c r="G20" s="67"/>
      <c r="H20" s="22"/>
      <c r="I20" s="22"/>
      <c r="J20" s="23">
        <f t="shared" si="0"/>
        <v>0</v>
      </c>
    </row>
    <row r="21" spans="1:10" ht="19.5" customHeight="1" x14ac:dyDescent="0.2">
      <c r="A21" s="421"/>
      <c r="B21" s="424"/>
      <c r="C21" s="426"/>
      <c r="D21" s="426"/>
      <c r="E21" s="426"/>
      <c r="F21" s="429"/>
      <c r="G21" s="65"/>
      <c r="H21" s="24"/>
      <c r="I21" s="24"/>
      <c r="J21" s="25">
        <f t="shared" si="0"/>
        <v>0</v>
      </c>
    </row>
    <row r="22" spans="1:10" ht="19.5" customHeight="1" x14ac:dyDescent="0.2">
      <c r="A22" s="421"/>
      <c r="B22" s="424"/>
      <c r="C22" s="427"/>
      <c r="D22" s="427"/>
      <c r="E22" s="427"/>
      <c r="F22" s="429"/>
      <c r="G22" s="65"/>
      <c r="H22" s="24"/>
      <c r="I22" s="24"/>
      <c r="J22" s="25">
        <f t="shared" si="0"/>
        <v>0</v>
      </c>
    </row>
    <row r="23" spans="1:10" ht="19.5" customHeight="1" x14ac:dyDescent="0.2">
      <c r="A23" s="421"/>
      <c r="B23" s="424"/>
      <c r="C23" s="430"/>
      <c r="D23" s="430"/>
      <c r="E23" s="430">
        <f>+C23*D23</f>
        <v>0</v>
      </c>
      <c r="F23" s="431" t="s">
        <v>149</v>
      </c>
      <c r="G23" s="65"/>
      <c r="H23" s="24"/>
      <c r="I23" s="24"/>
      <c r="J23" s="25">
        <f t="shared" si="0"/>
        <v>0</v>
      </c>
    </row>
    <row r="24" spans="1:10" ht="19.5" customHeight="1" x14ac:dyDescent="0.2">
      <c r="A24" s="421"/>
      <c r="B24" s="424"/>
      <c r="C24" s="426"/>
      <c r="D24" s="426"/>
      <c r="E24" s="426"/>
      <c r="F24" s="429"/>
      <c r="G24" s="65"/>
      <c r="H24" s="24"/>
      <c r="I24" s="24"/>
      <c r="J24" s="25">
        <f t="shared" si="0"/>
        <v>0</v>
      </c>
    </row>
    <row r="25" spans="1:10" ht="19.5" customHeight="1" x14ac:dyDescent="0.2">
      <c r="A25" s="421"/>
      <c r="B25" s="424"/>
      <c r="C25" s="427"/>
      <c r="D25" s="427"/>
      <c r="E25" s="427"/>
      <c r="F25" s="429"/>
      <c r="G25" s="65"/>
      <c r="H25" s="24"/>
      <c r="I25" s="24"/>
      <c r="J25" s="25">
        <f t="shared" si="0"/>
        <v>0</v>
      </c>
    </row>
    <row r="26" spans="1:10" ht="19.5" customHeight="1" x14ac:dyDescent="0.2">
      <c r="A26" s="421"/>
      <c r="B26" s="424"/>
      <c r="C26" s="430"/>
      <c r="D26" s="430"/>
      <c r="E26" s="430">
        <f>+C26*D26</f>
        <v>0</v>
      </c>
      <c r="F26" s="431" t="s">
        <v>150</v>
      </c>
      <c r="G26" s="65"/>
      <c r="H26" s="24"/>
      <c r="I26" s="24"/>
      <c r="J26" s="25">
        <f t="shared" si="0"/>
        <v>0</v>
      </c>
    </row>
    <row r="27" spans="1:10" ht="19.5" customHeight="1" x14ac:dyDescent="0.2">
      <c r="A27" s="421"/>
      <c r="B27" s="424"/>
      <c r="C27" s="426"/>
      <c r="D27" s="426"/>
      <c r="E27" s="426"/>
      <c r="F27" s="429"/>
      <c r="G27" s="65"/>
      <c r="H27" s="24"/>
      <c r="I27" s="24"/>
      <c r="J27" s="25">
        <f t="shared" si="0"/>
        <v>0</v>
      </c>
    </row>
    <row r="28" spans="1:10" ht="19.5" customHeight="1" x14ac:dyDescent="0.2">
      <c r="A28" s="421"/>
      <c r="B28" s="424"/>
      <c r="C28" s="427"/>
      <c r="D28" s="427"/>
      <c r="E28" s="427"/>
      <c r="F28" s="429"/>
      <c r="G28" s="65"/>
      <c r="H28" s="24"/>
      <c r="I28" s="24"/>
      <c r="J28" s="25">
        <f t="shared" si="0"/>
        <v>0</v>
      </c>
    </row>
    <row r="29" spans="1:10" ht="19.5" customHeight="1" x14ac:dyDescent="0.2">
      <c r="A29" s="421"/>
      <c r="B29" s="424"/>
      <c r="C29" s="430"/>
      <c r="D29" s="430"/>
      <c r="E29" s="430">
        <f>+C29*D29</f>
        <v>0</v>
      </c>
      <c r="F29" s="431" t="s">
        <v>151</v>
      </c>
      <c r="G29" s="65"/>
      <c r="H29" s="24"/>
      <c r="I29" s="24"/>
      <c r="J29" s="25">
        <f t="shared" si="0"/>
        <v>0</v>
      </c>
    </row>
    <row r="30" spans="1:10" ht="19.5" customHeight="1" x14ac:dyDescent="0.2">
      <c r="A30" s="421"/>
      <c r="B30" s="424"/>
      <c r="C30" s="426"/>
      <c r="D30" s="426"/>
      <c r="E30" s="426"/>
      <c r="F30" s="429"/>
      <c r="G30" s="65"/>
      <c r="H30" s="24"/>
      <c r="I30" s="24"/>
      <c r="J30" s="25">
        <f t="shared" si="0"/>
        <v>0</v>
      </c>
    </row>
    <row r="31" spans="1:10" ht="19.5" customHeight="1" x14ac:dyDescent="0.2">
      <c r="A31" s="421"/>
      <c r="B31" s="424"/>
      <c r="C31" s="427"/>
      <c r="D31" s="427"/>
      <c r="E31" s="427"/>
      <c r="F31" s="429"/>
      <c r="G31" s="65"/>
      <c r="H31" s="24"/>
      <c r="I31" s="24"/>
      <c r="J31" s="25">
        <f t="shared" si="0"/>
        <v>0</v>
      </c>
    </row>
    <row r="32" spans="1:10" ht="19.5" customHeight="1" x14ac:dyDescent="0.2">
      <c r="A32" s="421"/>
      <c r="B32" s="424"/>
      <c r="C32" s="430"/>
      <c r="D32" s="430"/>
      <c r="E32" s="430">
        <f>+C32*D32</f>
        <v>0</v>
      </c>
      <c r="F32" s="431" t="s">
        <v>152</v>
      </c>
      <c r="G32" s="65"/>
      <c r="H32" s="24"/>
      <c r="I32" s="24"/>
      <c r="J32" s="25">
        <f t="shared" si="0"/>
        <v>0</v>
      </c>
    </row>
    <row r="33" spans="1:10" ht="19.5" customHeight="1" x14ac:dyDescent="0.2">
      <c r="A33" s="421"/>
      <c r="B33" s="424"/>
      <c r="C33" s="426"/>
      <c r="D33" s="426"/>
      <c r="E33" s="426"/>
      <c r="F33" s="429"/>
      <c r="G33" s="65"/>
      <c r="H33" s="24"/>
      <c r="I33" s="24"/>
      <c r="J33" s="25">
        <f t="shared" si="0"/>
        <v>0</v>
      </c>
    </row>
    <row r="34" spans="1:10" ht="19.5" customHeight="1" x14ac:dyDescent="0.2">
      <c r="A34" s="421"/>
      <c r="B34" s="424"/>
      <c r="C34" s="427"/>
      <c r="D34" s="427"/>
      <c r="E34" s="427"/>
      <c r="F34" s="429"/>
      <c r="G34" s="65"/>
      <c r="H34" s="24"/>
      <c r="I34" s="24"/>
      <c r="J34" s="25">
        <f t="shared" si="0"/>
        <v>0</v>
      </c>
    </row>
    <row r="35" spans="1:10" ht="19.5" customHeight="1" x14ac:dyDescent="0.2">
      <c r="A35" s="421"/>
      <c r="B35" s="424"/>
      <c r="C35" s="430"/>
      <c r="D35" s="430"/>
      <c r="E35" s="430">
        <f>+C35*D35</f>
        <v>0</v>
      </c>
      <c r="F35" s="432" t="s">
        <v>153</v>
      </c>
      <c r="G35" s="65"/>
      <c r="H35" s="24"/>
      <c r="I35" s="24"/>
      <c r="J35" s="25">
        <f t="shared" si="0"/>
        <v>0</v>
      </c>
    </row>
    <row r="36" spans="1:10" ht="19.5" customHeight="1" x14ac:dyDescent="0.2">
      <c r="A36" s="421"/>
      <c r="B36" s="424"/>
      <c r="C36" s="426"/>
      <c r="D36" s="426"/>
      <c r="E36" s="426"/>
      <c r="F36" s="429"/>
      <c r="G36" s="65"/>
      <c r="H36" s="24"/>
      <c r="I36" s="24"/>
      <c r="J36" s="25">
        <f t="shared" si="0"/>
        <v>0</v>
      </c>
    </row>
    <row r="37" spans="1:10" ht="19.5" customHeight="1" thickBot="1" x14ac:dyDescent="0.25">
      <c r="A37" s="422"/>
      <c r="B37" s="433"/>
      <c r="C37" s="434"/>
      <c r="D37" s="434"/>
      <c r="E37" s="434"/>
      <c r="F37" s="435"/>
      <c r="G37" s="66"/>
      <c r="H37" s="26"/>
      <c r="I37" s="26"/>
      <c r="J37" s="27">
        <f t="shared" si="0"/>
        <v>0</v>
      </c>
    </row>
    <row r="38" spans="1:10" ht="13.5" thickTop="1" x14ac:dyDescent="0.2"/>
    <row r="39" spans="1:10" x14ac:dyDescent="0.2">
      <c r="A39" s="28" t="s">
        <v>154</v>
      </c>
    </row>
    <row r="40" spans="1:10" x14ac:dyDescent="0.2">
      <c r="A40" s="436" t="s">
        <v>155</v>
      </c>
      <c r="B40" s="436"/>
      <c r="C40" s="436"/>
      <c r="D40" s="436"/>
      <c r="E40" s="436"/>
      <c r="F40" s="436"/>
      <c r="G40" s="436"/>
      <c r="H40" s="436"/>
      <c r="I40" s="436"/>
      <c r="J40" s="436"/>
    </row>
    <row r="67" ht="12" customHeight="1" x14ac:dyDescent="0.2"/>
  </sheetData>
  <mergeCells count="59">
    <mergeCell ref="E35:E37"/>
    <mergeCell ref="F35:F37"/>
    <mergeCell ref="E29:E31"/>
    <mergeCell ref="C32:C34"/>
    <mergeCell ref="D32:D34"/>
    <mergeCell ref="E32:E34"/>
    <mergeCell ref="F32:F34"/>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B26:B28"/>
    <mergeCell ref="E23:E25"/>
    <mergeCell ref="C26:C28"/>
    <mergeCell ref="D26:D28"/>
    <mergeCell ref="E26:E28"/>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7109375" customWidth="1"/>
  </cols>
  <sheetData>
    <row r="1" spans="1:13" ht="30.95" customHeight="1" x14ac:dyDescent="0.25">
      <c r="A1" s="250" t="s">
        <v>45</v>
      </c>
      <c r="B1" s="251"/>
      <c r="C1" s="251"/>
      <c r="D1" s="251"/>
      <c r="E1" s="254"/>
      <c r="F1" s="255"/>
      <c r="G1" s="255"/>
      <c r="H1" s="255"/>
      <c r="I1" s="255"/>
      <c r="J1" s="255"/>
      <c r="K1" s="255"/>
      <c r="L1" s="255"/>
      <c r="M1" s="256"/>
    </row>
    <row r="2" spans="1:13" ht="30.95" customHeight="1" x14ac:dyDescent="0.25">
      <c r="A2" s="250" t="s">
        <v>46</v>
      </c>
      <c r="B2" s="251"/>
      <c r="C2" s="251"/>
      <c r="D2" s="251"/>
      <c r="E2" s="63"/>
      <c r="F2" s="47" t="s">
        <v>47</v>
      </c>
      <c r="G2" s="64"/>
      <c r="H2" s="47" t="s">
        <v>48</v>
      </c>
      <c r="I2" s="64"/>
      <c r="J2" s="36"/>
      <c r="K2" s="36"/>
      <c r="L2" s="36"/>
      <c r="M2" s="37"/>
    </row>
    <row r="3" spans="1:13" ht="30.95" customHeight="1" x14ac:dyDescent="0.25">
      <c r="A3" s="250" t="s">
        <v>49</v>
      </c>
      <c r="B3" s="251"/>
      <c r="C3" s="251" t="s">
        <v>50</v>
      </c>
      <c r="D3" s="251"/>
      <c r="E3" s="254"/>
      <c r="F3" s="255"/>
      <c r="G3" s="255"/>
      <c r="H3" s="255"/>
      <c r="I3" s="255"/>
      <c r="J3" s="255"/>
      <c r="K3" s="255"/>
      <c r="L3" s="255"/>
      <c r="M3" s="256"/>
    </row>
    <row r="4" spans="1:13" ht="30.95" customHeight="1" x14ac:dyDescent="0.25">
      <c r="A4" s="250" t="s">
        <v>51</v>
      </c>
      <c r="B4" s="251"/>
      <c r="C4" s="251"/>
      <c r="D4" s="251"/>
      <c r="E4" s="63"/>
      <c r="F4" s="47" t="s">
        <v>47</v>
      </c>
      <c r="G4" s="64"/>
      <c r="H4" s="47" t="s">
        <v>48</v>
      </c>
      <c r="I4" s="64"/>
      <c r="J4" s="36"/>
      <c r="K4" s="36"/>
      <c r="L4" s="36"/>
      <c r="M4" s="37"/>
    </row>
    <row r="5" spans="1:13" ht="30.95" customHeight="1" x14ac:dyDescent="0.25">
      <c r="A5" s="259" t="s">
        <v>52</v>
      </c>
      <c r="B5" s="260"/>
      <c r="C5" s="260" t="s">
        <v>53</v>
      </c>
      <c r="D5" s="260"/>
      <c r="E5" s="257"/>
      <c r="F5" s="258"/>
      <c r="G5" s="258"/>
      <c r="H5" s="255"/>
      <c r="I5" s="255"/>
      <c r="J5" s="255"/>
      <c r="K5" s="255"/>
      <c r="L5" s="255"/>
      <c r="M5" s="256"/>
    </row>
    <row r="6" spans="1:13" ht="23.25" customHeight="1" x14ac:dyDescent="0.2">
      <c r="A6" s="34"/>
      <c r="B6" s="62"/>
      <c r="C6" s="252" t="s">
        <v>54</v>
      </c>
      <c r="D6" s="252"/>
      <c r="E6" s="252"/>
      <c r="F6" s="252"/>
      <c r="G6" s="253"/>
      <c r="H6" s="261" t="s">
        <v>55</v>
      </c>
      <c r="I6" s="261"/>
      <c r="J6" s="261"/>
      <c r="K6" s="261"/>
      <c r="L6" s="261"/>
      <c r="M6" s="262"/>
    </row>
    <row r="7" spans="1:13" ht="29.1" customHeight="1" x14ac:dyDescent="0.2">
      <c r="A7" s="241" t="s">
        <v>56</v>
      </c>
      <c r="B7" s="241" t="s">
        <v>57</v>
      </c>
      <c r="C7" s="237" t="s">
        <v>58</v>
      </c>
      <c r="D7" s="239" t="s">
        <v>59</v>
      </c>
      <c r="E7" s="239" t="s">
        <v>60</v>
      </c>
      <c r="F7" s="239" t="s">
        <v>61</v>
      </c>
      <c r="G7" s="239" t="s">
        <v>62</v>
      </c>
      <c r="H7" s="240" t="s">
        <v>63</v>
      </c>
      <c r="I7" s="240" t="s">
        <v>64</v>
      </c>
      <c r="J7" s="263" t="s">
        <v>65</v>
      </c>
      <c r="K7" s="264"/>
      <c r="L7" s="263" t="s">
        <v>66</v>
      </c>
      <c r="M7" s="264"/>
    </row>
    <row r="8" spans="1:13" ht="30.95" customHeight="1" x14ac:dyDescent="0.2">
      <c r="A8" s="238"/>
      <c r="B8" s="242"/>
      <c r="C8" s="238"/>
      <c r="D8" s="238"/>
      <c r="E8" s="238"/>
      <c r="F8" s="238"/>
      <c r="G8" s="243"/>
      <c r="H8" s="238"/>
      <c r="I8" s="238"/>
      <c r="J8" s="265"/>
      <c r="K8" s="266"/>
      <c r="L8" s="265" t="s">
        <v>66</v>
      </c>
      <c r="M8" s="266"/>
    </row>
    <row r="9" spans="1:13" ht="30.95" customHeight="1" x14ac:dyDescent="0.2">
      <c r="A9" s="234"/>
      <c r="B9" s="234"/>
      <c r="C9" s="234"/>
      <c r="D9" s="234"/>
      <c r="E9" s="234"/>
      <c r="F9" s="48"/>
      <c r="G9" s="48"/>
      <c r="H9" s="48"/>
      <c r="I9" s="48"/>
      <c r="J9" s="246"/>
      <c r="K9" s="247"/>
      <c r="L9" s="246"/>
      <c r="M9" s="247"/>
    </row>
    <row r="10" spans="1:13" ht="30.95" customHeight="1" x14ac:dyDescent="0.2">
      <c r="A10" s="235"/>
      <c r="B10" s="235"/>
      <c r="C10" s="235"/>
      <c r="D10" s="235"/>
      <c r="E10" s="235"/>
      <c r="F10" s="49"/>
      <c r="G10" s="49"/>
      <c r="H10" s="49"/>
      <c r="I10" s="49"/>
      <c r="J10" s="248"/>
      <c r="K10" s="249"/>
      <c r="L10" s="248"/>
      <c r="M10" s="249"/>
    </row>
    <row r="11" spans="1:13" ht="30.95" customHeight="1" x14ac:dyDescent="0.2">
      <c r="A11" s="235"/>
      <c r="B11" s="235"/>
      <c r="C11" s="235"/>
      <c r="D11" s="235"/>
      <c r="E11" s="235"/>
      <c r="F11" s="50"/>
      <c r="G11" s="50"/>
      <c r="H11" s="50"/>
      <c r="I11" s="50"/>
      <c r="J11" s="244" t="s">
        <v>67</v>
      </c>
      <c r="K11" s="244" t="s">
        <v>68</v>
      </c>
      <c r="L11" s="244" t="s">
        <v>69</v>
      </c>
      <c r="M11" s="244" t="s">
        <v>70</v>
      </c>
    </row>
    <row r="12" spans="1:13" ht="30.95" customHeight="1" x14ac:dyDescent="0.2">
      <c r="A12" s="235"/>
      <c r="B12" s="235"/>
      <c r="C12" s="235"/>
      <c r="D12" s="235"/>
      <c r="E12" s="235"/>
      <c r="F12" s="50"/>
      <c r="G12" s="50"/>
      <c r="H12" s="50"/>
      <c r="I12" s="50"/>
      <c r="J12" s="245"/>
      <c r="K12" s="245"/>
      <c r="L12" s="245"/>
      <c r="M12" s="245"/>
    </row>
    <row r="13" spans="1:13" ht="30.95" customHeight="1" x14ac:dyDescent="0.2">
      <c r="A13" s="235"/>
      <c r="B13" s="235"/>
      <c r="C13" s="235"/>
      <c r="D13" s="235"/>
      <c r="E13" s="235"/>
      <c r="F13" s="50"/>
      <c r="G13" s="50"/>
      <c r="H13" s="50"/>
      <c r="I13" s="50"/>
      <c r="J13" s="246"/>
      <c r="K13" s="247"/>
      <c r="L13" s="246"/>
      <c r="M13" s="247"/>
    </row>
    <row r="14" spans="1:13" ht="30" customHeight="1" x14ac:dyDescent="0.2">
      <c r="A14" s="236"/>
      <c r="B14" s="236"/>
      <c r="C14" s="236"/>
      <c r="D14" s="236"/>
      <c r="E14" s="236"/>
      <c r="F14" s="51"/>
      <c r="G14" s="51"/>
      <c r="H14" s="51"/>
      <c r="I14" s="51"/>
      <c r="J14" s="248"/>
      <c r="K14" s="249"/>
      <c r="L14" s="248"/>
      <c r="M14" s="249"/>
    </row>
    <row r="16" spans="1:13" ht="15" x14ac:dyDescent="0.25">
      <c r="C16" s="52" t="s">
        <v>71</v>
      </c>
    </row>
    <row r="17" spans="3:13" ht="14.25" x14ac:dyDescent="0.2">
      <c r="C17" s="233" t="s">
        <v>72</v>
      </c>
      <c r="D17" s="233"/>
      <c r="E17" s="233"/>
      <c r="F17" s="233"/>
      <c r="G17" s="233"/>
    </row>
    <row r="18" spans="3:13" ht="22.5" customHeight="1" x14ac:dyDescent="0.2">
      <c r="C18" s="1" t="s">
        <v>73</v>
      </c>
      <c r="D18" s="1"/>
      <c r="E18" s="1"/>
      <c r="F18" s="1"/>
      <c r="G18" s="1"/>
      <c r="H18" s="1"/>
      <c r="I18" s="1"/>
      <c r="J18" s="1"/>
      <c r="K18" s="1"/>
      <c r="L18" s="1"/>
      <c r="M18" s="1"/>
    </row>
    <row r="19" spans="3:13" ht="14.25" x14ac:dyDescent="0.2">
      <c r="C19" s="233" t="s">
        <v>74</v>
      </c>
      <c r="D19" s="233"/>
      <c r="E19" s="233"/>
      <c r="F19" s="233"/>
      <c r="G19" s="233"/>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232" t="s">
        <v>77</v>
      </c>
      <c r="D22" s="232"/>
      <c r="E22" s="232"/>
      <c r="F22" s="232"/>
      <c r="G22" s="232"/>
    </row>
    <row r="23" spans="3:13" ht="78.75" customHeight="1" x14ac:dyDescent="0.2">
      <c r="C23" s="232" t="s">
        <v>78</v>
      </c>
      <c r="D23" s="232"/>
      <c r="E23" s="232"/>
      <c r="F23" s="232"/>
      <c r="G23" s="232"/>
    </row>
    <row r="24" spans="3:13" ht="32.25" customHeight="1" x14ac:dyDescent="0.2">
      <c r="C24" s="232" t="s">
        <v>79</v>
      </c>
      <c r="D24" s="232"/>
      <c r="E24" s="232"/>
      <c r="F24" s="232"/>
      <c r="G24" s="232"/>
    </row>
    <row r="25" spans="3:13" ht="54" customHeight="1" x14ac:dyDescent="0.2">
      <c r="C25" s="232" t="s">
        <v>80</v>
      </c>
      <c r="D25" s="232"/>
      <c r="E25" s="232"/>
      <c r="F25" s="232"/>
      <c r="G25" s="232"/>
    </row>
    <row r="26" spans="3:13" ht="63" customHeight="1" x14ac:dyDescent="0.2">
      <c r="C26" s="232" t="s">
        <v>81</v>
      </c>
      <c r="D26" s="232"/>
      <c r="E26" s="232"/>
      <c r="F26" s="232"/>
      <c r="G26" s="232"/>
    </row>
    <row r="27" spans="3:13" ht="44.25" customHeight="1" x14ac:dyDescent="0.2">
      <c r="C27" s="232" t="s">
        <v>82</v>
      </c>
      <c r="D27" s="232"/>
      <c r="E27" s="232"/>
      <c r="F27" s="232"/>
      <c r="G27" s="232"/>
    </row>
    <row r="28" spans="3:13" ht="59.25" customHeight="1" x14ac:dyDescent="0.2">
      <c r="C28" s="232" t="s">
        <v>83</v>
      </c>
      <c r="D28" s="232"/>
      <c r="E28" s="232"/>
      <c r="F28" s="232"/>
      <c r="G28" s="232"/>
    </row>
    <row r="29" spans="3:13" ht="62.25" customHeight="1" x14ac:dyDescent="0.2">
      <c r="C29" s="232" t="s">
        <v>84</v>
      </c>
      <c r="D29" s="232"/>
      <c r="E29" s="232"/>
      <c r="F29" s="232"/>
      <c r="G29" s="232"/>
      <c r="H29" s="1"/>
      <c r="I29" s="1"/>
      <c r="J29" s="1"/>
      <c r="K29" s="1"/>
      <c r="L29" s="1"/>
      <c r="M29" s="1"/>
    </row>
    <row r="30" spans="3:13" ht="112.5" customHeight="1" x14ac:dyDescent="0.2">
      <c r="C30" s="232" t="s">
        <v>85</v>
      </c>
      <c r="D30" s="232"/>
      <c r="E30" s="232"/>
      <c r="F30" s="232"/>
      <c r="G30" s="232"/>
    </row>
  </sheetData>
  <mergeCells count="45">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 ref="L11:L12"/>
    <mergeCell ref="K11:K12"/>
    <mergeCell ref="J11:J12"/>
    <mergeCell ref="M11:M12"/>
    <mergeCell ref="J9:K10"/>
    <mergeCell ref="L9:M10"/>
    <mergeCell ref="C9:C14"/>
    <mergeCell ref="C7:C8"/>
    <mergeCell ref="D7:D8"/>
    <mergeCell ref="H7:H8"/>
    <mergeCell ref="A7:A8"/>
    <mergeCell ref="A9:A14"/>
    <mergeCell ref="B9:B14"/>
    <mergeCell ref="D9:D14"/>
    <mergeCell ref="E9:E14"/>
    <mergeCell ref="B7:B8"/>
    <mergeCell ref="G7:G8"/>
    <mergeCell ref="F7:F8"/>
    <mergeCell ref="C30:G30"/>
    <mergeCell ref="C17:G17"/>
    <mergeCell ref="C19:G19"/>
    <mergeCell ref="C22:G22"/>
    <mergeCell ref="C23:G23"/>
    <mergeCell ref="C27:G27"/>
    <mergeCell ref="C28:G28"/>
    <mergeCell ref="C29:G29"/>
    <mergeCell ref="C26:G26"/>
    <mergeCell ref="C25:G25"/>
    <mergeCell ref="C24:G2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63"/>
      <c r="C1" s="38"/>
      <c r="D1" s="38"/>
      <c r="E1" s="38"/>
      <c r="F1" s="38"/>
      <c r="G1" s="38"/>
      <c r="H1" s="39"/>
    </row>
    <row r="2" spans="1:8" ht="30.95" customHeight="1" x14ac:dyDescent="0.2">
      <c r="A2" s="29" t="s">
        <v>46</v>
      </c>
      <c r="B2" s="63"/>
      <c r="C2" s="47" t="s">
        <v>47</v>
      </c>
      <c r="D2" s="64"/>
      <c r="E2" s="47" t="s">
        <v>48</v>
      </c>
      <c r="F2" s="64"/>
      <c r="G2" s="270"/>
      <c r="H2" s="271"/>
    </row>
    <row r="3" spans="1:8" ht="30.95" customHeight="1" x14ac:dyDescent="0.2">
      <c r="A3" s="20" t="s">
        <v>87</v>
      </c>
      <c r="B3" s="63"/>
      <c r="C3" s="38"/>
      <c r="D3" s="38"/>
      <c r="E3" s="38"/>
      <c r="F3" s="38"/>
      <c r="G3" s="38"/>
      <c r="H3" s="39"/>
    </row>
    <row r="4" spans="1:8" ht="30.95" customHeight="1" x14ac:dyDescent="0.2">
      <c r="A4" s="20" t="s">
        <v>51</v>
      </c>
      <c r="B4" s="63"/>
      <c r="C4" s="47" t="s">
        <v>47</v>
      </c>
      <c r="D4" s="64"/>
      <c r="E4" s="47" t="s">
        <v>48</v>
      </c>
      <c r="F4" s="64"/>
      <c r="G4" s="270"/>
      <c r="H4" s="271"/>
    </row>
    <row r="5" spans="1:8" ht="30.95" customHeight="1" x14ac:dyDescent="0.2">
      <c r="A5" s="20" t="s">
        <v>53</v>
      </c>
      <c r="B5" s="272"/>
      <c r="C5" s="273"/>
      <c r="D5" s="273"/>
      <c r="E5" s="273"/>
      <c r="F5" s="273"/>
      <c r="G5" s="273"/>
      <c r="H5" s="274"/>
    </row>
    <row r="6" spans="1:8" ht="24.95" customHeight="1" x14ac:dyDescent="0.2">
      <c r="A6" s="275" t="s">
        <v>88</v>
      </c>
      <c r="B6" s="276"/>
      <c r="C6" s="276"/>
      <c r="D6" s="276"/>
      <c r="E6" s="276"/>
      <c r="F6" s="276"/>
      <c r="G6" s="276"/>
      <c r="H6" s="276"/>
    </row>
    <row r="7" spans="1:8" ht="45" x14ac:dyDescent="0.2">
      <c r="A7" s="30" t="s">
        <v>58</v>
      </c>
      <c r="B7" s="30" t="s">
        <v>59</v>
      </c>
      <c r="C7" s="30" t="s">
        <v>89</v>
      </c>
      <c r="D7" s="31" t="s">
        <v>90</v>
      </c>
      <c r="E7" s="31" t="s">
        <v>91</v>
      </c>
      <c r="F7" s="31" t="s">
        <v>92</v>
      </c>
      <c r="G7" s="31" t="s">
        <v>63</v>
      </c>
      <c r="H7" s="31" t="s">
        <v>93</v>
      </c>
    </row>
    <row r="8" spans="1:8" x14ac:dyDescent="0.2">
      <c r="A8" s="269"/>
      <c r="B8" s="267"/>
      <c r="C8" s="267"/>
      <c r="D8" s="267"/>
      <c r="E8" s="267"/>
      <c r="F8" s="267"/>
      <c r="G8" s="4"/>
      <c r="H8" s="5"/>
    </row>
    <row r="9" spans="1:8" x14ac:dyDescent="0.2">
      <c r="A9" s="269"/>
      <c r="B9" s="268"/>
      <c r="C9" s="268"/>
      <c r="D9" s="268"/>
      <c r="E9" s="268"/>
      <c r="F9" s="268"/>
      <c r="G9" s="4"/>
      <c r="H9" s="5"/>
    </row>
    <row r="10" spans="1:8" x14ac:dyDescent="0.2">
      <c r="A10" s="269"/>
      <c r="B10" s="245"/>
      <c r="C10" s="245"/>
      <c r="D10" s="245"/>
      <c r="E10" s="245"/>
      <c r="F10" s="245"/>
      <c r="G10" s="4"/>
      <c r="H10" s="5"/>
    </row>
    <row r="11" spans="1:8" x14ac:dyDescent="0.2">
      <c r="A11" s="269"/>
      <c r="B11" s="267"/>
      <c r="C11" s="267"/>
      <c r="D11" s="267"/>
      <c r="E11" s="267"/>
      <c r="F11" s="267"/>
      <c r="G11" s="4"/>
      <c r="H11" s="5"/>
    </row>
    <row r="12" spans="1:8" x14ac:dyDescent="0.2">
      <c r="A12" s="269"/>
      <c r="B12" s="268"/>
      <c r="C12" s="268"/>
      <c r="D12" s="268"/>
      <c r="E12" s="268"/>
      <c r="F12" s="268"/>
      <c r="G12" s="4"/>
      <c r="H12" s="5"/>
    </row>
    <row r="13" spans="1:8" x14ac:dyDescent="0.2">
      <c r="A13" s="269"/>
      <c r="B13" s="245"/>
      <c r="C13" s="245"/>
      <c r="D13" s="245"/>
      <c r="E13" s="245"/>
      <c r="F13" s="245"/>
      <c r="G13" s="4"/>
      <c r="H13" s="5"/>
    </row>
    <row r="14" spans="1:8" x14ac:dyDescent="0.2">
      <c r="A14" s="269"/>
      <c r="B14" s="267"/>
      <c r="C14" s="267"/>
      <c r="D14" s="267"/>
      <c r="E14" s="267"/>
      <c r="F14" s="267"/>
      <c r="G14" s="4"/>
      <c r="H14" s="5"/>
    </row>
    <row r="15" spans="1:8" x14ac:dyDescent="0.2">
      <c r="A15" s="269"/>
      <c r="B15" s="268"/>
      <c r="C15" s="268"/>
      <c r="D15" s="268"/>
      <c r="E15" s="268"/>
      <c r="F15" s="268"/>
      <c r="G15" s="4"/>
      <c r="H15" s="5"/>
    </row>
    <row r="16" spans="1:8" x14ac:dyDescent="0.2">
      <c r="A16" s="269"/>
      <c r="B16" s="245"/>
      <c r="C16" s="245"/>
      <c r="D16" s="245"/>
      <c r="E16" s="245"/>
      <c r="F16" s="245"/>
      <c r="G16" s="4"/>
      <c r="H16" s="5"/>
    </row>
    <row r="17" spans="1:8" x14ac:dyDescent="0.2">
      <c r="A17" s="269"/>
      <c r="B17" s="267"/>
      <c r="C17" s="267"/>
      <c r="D17" s="267"/>
      <c r="E17" s="267"/>
      <c r="F17" s="267"/>
      <c r="G17" s="4"/>
      <c r="H17" s="5"/>
    </row>
    <row r="18" spans="1:8" x14ac:dyDescent="0.2">
      <c r="A18" s="269"/>
      <c r="B18" s="268"/>
      <c r="C18" s="268"/>
      <c r="D18" s="268"/>
      <c r="E18" s="268"/>
      <c r="F18" s="268"/>
      <c r="G18" s="4"/>
      <c r="H18" s="5"/>
    </row>
    <row r="19" spans="1:8" x14ac:dyDescent="0.2">
      <c r="A19" s="269"/>
      <c r="B19" s="245"/>
      <c r="C19" s="245"/>
      <c r="D19" s="245"/>
      <c r="E19" s="245"/>
      <c r="F19" s="245"/>
      <c r="G19" s="4"/>
      <c r="H19" s="5"/>
    </row>
    <row r="20" spans="1:8" x14ac:dyDescent="0.2">
      <c r="A20" s="269"/>
      <c r="B20" s="267"/>
      <c r="C20" s="267"/>
      <c r="D20" s="267"/>
      <c r="E20" s="267"/>
      <c r="F20" s="267"/>
      <c r="G20" s="4"/>
      <c r="H20" s="5"/>
    </row>
    <row r="21" spans="1:8" x14ac:dyDescent="0.2">
      <c r="A21" s="269"/>
      <c r="B21" s="268"/>
      <c r="C21" s="268"/>
      <c r="D21" s="268"/>
      <c r="E21" s="268"/>
      <c r="F21" s="268"/>
      <c r="G21" s="4"/>
      <c r="H21" s="5"/>
    </row>
    <row r="22" spans="1:8" x14ac:dyDescent="0.2">
      <c r="A22" s="269"/>
      <c r="B22" s="245"/>
      <c r="C22" s="245"/>
      <c r="D22" s="245"/>
      <c r="E22" s="245"/>
      <c r="F22" s="245"/>
      <c r="G22" s="4"/>
      <c r="H22" s="5"/>
    </row>
    <row r="23" spans="1:8" x14ac:dyDescent="0.2">
      <c r="A23" s="269"/>
      <c r="B23" s="267"/>
      <c r="C23" s="267"/>
      <c r="D23" s="267"/>
      <c r="E23" s="267"/>
      <c r="F23" s="267"/>
      <c r="G23" s="4"/>
      <c r="H23" s="5"/>
    </row>
    <row r="24" spans="1:8" x14ac:dyDescent="0.2">
      <c r="A24" s="269"/>
      <c r="B24" s="268"/>
      <c r="C24" s="268"/>
      <c r="D24" s="268"/>
      <c r="E24" s="268"/>
      <c r="F24" s="268"/>
      <c r="G24" s="4"/>
      <c r="H24" s="5"/>
    </row>
    <row r="25" spans="1:8" x14ac:dyDescent="0.2">
      <c r="A25" s="269"/>
      <c r="B25" s="245"/>
      <c r="C25" s="245"/>
      <c r="D25" s="245"/>
      <c r="E25" s="245"/>
      <c r="F25" s="245"/>
      <c r="G25" s="4"/>
      <c r="H25" s="5"/>
    </row>
    <row r="26" spans="1:8" x14ac:dyDescent="0.2">
      <c r="A26" s="269"/>
      <c r="B26" s="267"/>
      <c r="C26" s="267"/>
      <c r="D26" s="267"/>
      <c r="E26" s="267"/>
      <c r="F26" s="267"/>
      <c r="G26" s="4"/>
      <c r="H26" s="5"/>
    </row>
    <row r="27" spans="1:8" x14ac:dyDescent="0.2">
      <c r="A27" s="269"/>
      <c r="B27" s="268"/>
      <c r="C27" s="268"/>
      <c r="D27" s="268"/>
      <c r="E27" s="268"/>
      <c r="F27" s="268"/>
      <c r="G27" s="4"/>
      <c r="H27" s="5"/>
    </row>
    <row r="28" spans="1:8" x14ac:dyDescent="0.2">
      <c r="A28" s="269"/>
      <c r="B28" s="245"/>
      <c r="C28" s="245"/>
      <c r="D28" s="245"/>
      <c r="E28" s="245"/>
      <c r="F28" s="245"/>
      <c r="G28" s="4"/>
      <c r="H28" s="5"/>
    </row>
  </sheetData>
  <mergeCells count="46">
    <mergeCell ref="G2:H2"/>
    <mergeCell ref="G4:H4"/>
    <mergeCell ref="B5:H5"/>
    <mergeCell ref="A6:H6"/>
    <mergeCell ref="A11:A13"/>
    <mergeCell ref="B8:B10"/>
    <mergeCell ref="B11:B13"/>
    <mergeCell ref="A8:A10"/>
    <mergeCell ref="F8:F10"/>
    <mergeCell ref="F11:F13"/>
    <mergeCell ref="C8:C10"/>
    <mergeCell ref="C11:C13"/>
    <mergeCell ref="E20:E22"/>
    <mergeCell ref="E17:E19"/>
    <mergeCell ref="E8:E10"/>
    <mergeCell ref="E11:E13"/>
    <mergeCell ref="E14:E16"/>
    <mergeCell ref="A26:A28"/>
    <mergeCell ref="C14:C16"/>
    <mergeCell ref="D14:D16"/>
    <mergeCell ref="D17:D19"/>
    <mergeCell ref="D8:D10"/>
    <mergeCell ref="D11:D13"/>
    <mergeCell ref="B23:B25"/>
    <mergeCell ref="B26:B28"/>
    <mergeCell ref="A17:A19"/>
    <mergeCell ref="A20:A22"/>
    <mergeCell ref="C17:C19"/>
    <mergeCell ref="C20:C22"/>
    <mergeCell ref="B20:B22"/>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28515625" customWidth="1"/>
    <col min="2" max="2" width="24.140625" customWidth="1"/>
    <col min="3" max="4" width="23.140625" customWidth="1"/>
    <col min="5" max="5" width="10.42578125" bestFit="1" customWidth="1"/>
    <col min="6" max="6" width="12.42578125" bestFit="1" customWidth="1"/>
    <col min="7" max="10" width="14.7109375" customWidth="1"/>
  </cols>
  <sheetData>
    <row r="1" spans="1:10" ht="30" customHeight="1" x14ac:dyDescent="0.2">
      <c r="A1" s="29" t="s">
        <v>86</v>
      </c>
      <c r="B1" s="272"/>
      <c r="C1" s="273"/>
      <c r="D1" s="273"/>
      <c r="E1" s="273"/>
      <c r="F1" s="273"/>
      <c r="G1" s="273"/>
      <c r="H1" s="273"/>
      <c r="I1" s="273"/>
      <c r="J1" s="274"/>
    </row>
    <row r="2" spans="1:10" ht="30" customHeight="1" x14ac:dyDescent="0.2">
      <c r="A2" s="29" t="s">
        <v>46</v>
      </c>
      <c r="B2" s="63"/>
      <c r="C2" s="47" t="s">
        <v>47</v>
      </c>
      <c r="D2" s="64"/>
      <c r="E2" s="281" t="s">
        <v>48</v>
      </c>
      <c r="F2" s="281"/>
      <c r="G2" s="282"/>
      <c r="H2" s="282"/>
      <c r="I2" s="36"/>
      <c r="J2" s="37"/>
    </row>
    <row r="3" spans="1:10" ht="30" customHeight="1" x14ac:dyDescent="0.2">
      <c r="A3" s="20" t="s">
        <v>94</v>
      </c>
      <c r="B3" s="63"/>
      <c r="C3" s="280"/>
      <c r="D3" s="255"/>
      <c r="E3" s="255"/>
      <c r="F3" s="255"/>
      <c r="G3" s="255"/>
      <c r="H3" s="255"/>
      <c r="I3" s="255"/>
      <c r="J3" s="256"/>
    </row>
    <row r="4" spans="1:10" ht="30" customHeight="1" x14ac:dyDescent="0.2">
      <c r="A4" s="20" t="s">
        <v>51</v>
      </c>
      <c r="B4" s="63"/>
      <c r="C4" s="47" t="s">
        <v>47</v>
      </c>
      <c r="D4" s="64"/>
      <c r="E4" s="281" t="s">
        <v>48</v>
      </c>
      <c r="F4" s="281"/>
      <c r="G4" s="282"/>
      <c r="H4" s="282"/>
      <c r="I4" s="36"/>
      <c r="J4" s="37"/>
    </row>
    <row r="5" spans="1:10" ht="30" customHeight="1" x14ac:dyDescent="0.2">
      <c r="A5" s="20" t="s">
        <v>52</v>
      </c>
      <c r="B5" s="272"/>
      <c r="C5" s="273"/>
      <c r="D5" s="273"/>
      <c r="E5" s="273"/>
      <c r="F5" s="273"/>
      <c r="G5" s="273"/>
      <c r="H5" s="273"/>
      <c r="I5" s="273"/>
      <c r="J5" s="274"/>
    </row>
    <row r="6" spans="1:10" ht="24.95" customHeight="1" x14ac:dyDescent="0.2">
      <c r="A6" s="277" t="s">
        <v>95</v>
      </c>
      <c r="B6" s="278"/>
      <c r="C6" s="278"/>
      <c r="D6" s="278"/>
      <c r="E6" s="278"/>
      <c r="F6" s="278"/>
      <c r="G6" s="278"/>
      <c r="H6" s="278"/>
      <c r="I6" s="278"/>
      <c r="J6" s="279"/>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269"/>
      <c r="B8" s="4"/>
      <c r="C8" s="4"/>
      <c r="D8" s="5"/>
      <c r="E8" s="4"/>
      <c r="F8" s="4"/>
      <c r="G8" s="4"/>
      <c r="H8" s="4"/>
      <c r="I8" s="4"/>
      <c r="J8" s="4"/>
    </row>
    <row r="9" spans="1:10" x14ac:dyDescent="0.2">
      <c r="A9" s="269"/>
      <c r="B9" s="4"/>
      <c r="C9" s="4"/>
      <c r="D9" s="5"/>
      <c r="E9" s="4"/>
      <c r="F9" s="4"/>
      <c r="G9" s="4"/>
      <c r="H9" s="4"/>
      <c r="I9" s="4"/>
      <c r="J9" s="4"/>
    </row>
    <row r="10" spans="1:10" x14ac:dyDescent="0.2">
      <c r="A10" s="269"/>
      <c r="B10" s="4"/>
      <c r="C10" s="4"/>
      <c r="D10" s="5"/>
      <c r="E10" s="4"/>
      <c r="F10" s="4"/>
      <c r="G10" s="4"/>
      <c r="H10" s="4"/>
      <c r="I10" s="4"/>
      <c r="J10" s="4"/>
    </row>
    <row r="11" spans="1:10" x14ac:dyDescent="0.2">
      <c r="A11" s="269"/>
      <c r="B11" s="4"/>
      <c r="C11" s="4"/>
      <c r="D11" s="5"/>
      <c r="E11" s="4"/>
      <c r="F11" s="4"/>
      <c r="G11" s="4"/>
      <c r="H11" s="4"/>
      <c r="I11" s="4"/>
      <c r="J11" s="4"/>
    </row>
    <row r="12" spans="1:10" x14ac:dyDescent="0.2">
      <c r="A12" s="269"/>
      <c r="B12" s="4"/>
      <c r="C12" s="4"/>
      <c r="D12" s="5"/>
      <c r="E12" s="4"/>
      <c r="F12" s="4"/>
      <c r="G12" s="4"/>
      <c r="H12" s="4"/>
      <c r="I12" s="4"/>
      <c r="J12" s="4"/>
    </row>
    <row r="13" spans="1:10" x14ac:dyDescent="0.2">
      <c r="A13" s="269"/>
      <c r="B13" s="4"/>
      <c r="C13" s="4"/>
      <c r="D13" s="5"/>
      <c r="E13" s="4"/>
      <c r="F13" s="4"/>
      <c r="G13" s="4"/>
      <c r="H13" s="4"/>
      <c r="I13" s="4"/>
      <c r="J13" s="4"/>
    </row>
    <row r="14" spans="1:10" x14ac:dyDescent="0.2">
      <c r="A14" s="269"/>
      <c r="B14" s="4"/>
      <c r="C14" s="4"/>
      <c r="D14" s="5"/>
      <c r="E14" s="4"/>
      <c r="F14" s="4"/>
      <c r="G14" s="4"/>
      <c r="H14" s="4"/>
      <c r="I14" s="4"/>
      <c r="J14" s="4"/>
    </row>
    <row r="15" spans="1:10" x14ac:dyDescent="0.2">
      <c r="A15" s="269"/>
      <c r="B15" s="4"/>
      <c r="C15" s="4"/>
      <c r="D15" s="5"/>
      <c r="E15" s="4"/>
      <c r="F15" s="4"/>
      <c r="G15" s="4"/>
      <c r="H15" s="4"/>
      <c r="I15" s="4"/>
      <c r="J15" s="4"/>
    </row>
    <row r="16" spans="1:10" x14ac:dyDescent="0.2">
      <c r="A16" s="269"/>
      <c r="B16" s="4"/>
      <c r="C16" s="4"/>
      <c r="D16" s="5"/>
      <c r="E16" s="4"/>
      <c r="F16" s="4"/>
      <c r="G16" s="4"/>
      <c r="H16" s="4"/>
      <c r="I16" s="4"/>
      <c r="J16" s="4"/>
    </row>
    <row r="17" spans="1:10" x14ac:dyDescent="0.2">
      <c r="A17" s="269"/>
      <c r="B17" s="4"/>
      <c r="C17" s="4"/>
      <c r="D17" s="5"/>
      <c r="E17" s="4"/>
      <c r="F17" s="4"/>
      <c r="G17" s="4"/>
      <c r="H17" s="4"/>
      <c r="I17" s="4"/>
      <c r="J17" s="4"/>
    </row>
    <row r="18" spans="1:10" x14ac:dyDescent="0.2">
      <c r="A18" s="269"/>
      <c r="B18" s="4"/>
      <c r="C18" s="4"/>
      <c r="D18" s="5"/>
      <c r="E18" s="4"/>
      <c r="F18" s="4"/>
      <c r="G18" s="4"/>
      <c r="H18" s="4"/>
      <c r="I18" s="4"/>
      <c r="J18" s="4"/>
    </row>
    <row r="19" spans="1:10" x14ac:dyDescent="0.2">
      <c r="A19" s="269"/>
      <c r="B19" s="4"/>
      <c r="C19" s="4"/>
      <c r="D19" s="5"/>
      <c r="E19" s="4"/>
      <c r="F19" s="4"/>
      <c r="G19" s="4"/>
      <c r="H19" s="4"/>
      <c r="I19" s="4"/>
      <c r="J19" s="4"/>
    </row>
    <row r="20" spans="1:10" x14ac:dyDescent="0.2">
      <c r="A20" s="269"/>
      <c r="B20" s="4"/>
      <c r="C20" s="4"/>
      <c r="D20" s="5"/>
      <c r="E20" s="4"/>
      <c r="F20" s="4"/>
      <c r="G20" s="4"/>
      <c r="H20" s="4"/>
      <c r="I20" s="4"/>
      <c r="J20" s="4"/>
    </row>
    <row r="21" spans="1:10" x14ac:dyDescent="0.2">
      <c r="A21" s="269"/>
      <c r="B21" s="4"/>
      <c r="C21" s="4"/>
      <c r="D21" s="5"/>
      <c r="E21" s="4"/>
      <c r="F21" s="4"/>
      <c r="G21" s="4"/>
      <c r="H21" s="4"/>
      <c r="I21" s="4"/>
      <c r="J21" s="4"/>
    </row>
    <row r="22" spans="1:10" x14ac:dyDescent="0.2">
      <c r="A22" s="269"/>
      <c r="B22" s="4"/>
      <c r="C22" s="4"/>
      <c r="D22" s="5"/>
      <c r="E22" s="4"/>
      <c r="F22" s="4"/>
      <c r="G22" s="4"/>
      <c r="H22" s="4"/>
      <c r="I22" s="4"/>
      <c r="J22" s="4"/>
    </row>
    <row r="23" spans="1:10" x14ac:dyDescent="0.2">
      <c r="A23" s="269"/>
      <c r="B23" s="4"/>
      <c r="C23" s="4"/>
      <c r="D23" s="5"/>
      <c r="E23" s="4"/>
      <c r="F23" s="4"/>
      <c r="G23" s="4"/>
      <c r="H23" s="4"/>
      <c r="I23" s="4"/>
      <c r="J23" s="4"/>
    </row>
    <row r="24" spans="1:10" x14ac:dyDescent="0.2">
      <c r="A24" s="269"/>
      <c r="B24" s="4"/>
      <c r="C24" s="4"/>
      <c r="D24" s="5"/>
      <c r="E24" s="4"/>
      <c r="F24" s="4"/>
      <c r="G24" s="4"/>
      <c r="H24" s="4"/>
      <c r="I24" s="4"/>
      <c r="J24" s="4"/>
    </row>
    <row r="25" spans="1:10" x14ac:dyDescent="0.2">
      <c r="A25" s="269"/>
      <c r="B25" s="4"/>
      <c r="C25" s="4"/>
      <c r="D25" s="5"/>
      <c r="E25" s="4"/>
      <c r="F25" s="4"/>
      <c r="G25" s="4"/>
      <c r="H25" s="4"/>
      <c r="I25" s="4"/>
      <c r="J25" s="4"/>
    </row>
    <row r="26" spans="1:10" x14ac:dyDescent="0.2">
      <c r="A26" s="269"/>
      <c r="B26" s="4"/>
      <c r="C26" s="4"/>
      <c r="D26" s="5"/>
      <c r="E26" s="4"/>
      <c r="F26" s="4"/>
      <c r="G26" s="4"/>
      <c r="H26" s="4"/>
      <c r="I26" s="4"/>
      <c r="J26" s="4"/>
    </row>
    <row r="27" spans="1:10" x14ac:dyDescent="0.2">
      <c r="A27" s="269"/>
      <c r="B27" s="4"/>
      <c r="C27" s="4"/>
      <c r="D27" s="5"/>
      <c r="E27" s="4"/>
      <c r="F27" s="4"/>
      <c r="G27" s="4"/>
      <c r="H27" s="4"/>
      <c r="I27" s="4"/>
      <c r="J27" s="4"/>
    </row>
    <row r="28" spans="1:10" x14ac:dyDescent="0.2">
      <c r="A28" s="269"/>
      <c r="B28" s="4"/>
      <c r="C28" s="4"/>
      <c r="D28" s="5"/>
      <c r="E28" s="4"/>
      <c r="F28" s="4"/>
      <c r="G28" s="4"/>
      <c r="H28" s="4"/>
      <c r="I28" s="4"/>
      <c r="J28" s="4"/>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8"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31"/>
  <sheetViews>
    <sheetView zoomScale="46" zoomScaleNormal="46" workbookViewId="0">
      <selection activeCell="A2" sqref="A2:M4"/>
    </sheetView>
  </sheetViews>
  <sheetFormatPr defaultColWidth="9.140625" defaultRowHeight="15" x14ac:dyDescent="0.25"/>
  <cols>
    <col min="1" max="1" width="13.28515625" style="70" customWidth="1"/>
    <col min="2" max="2" width="40" style="70" customWidth="1"/>
    <col min="3" max="3" width="38" style="71" customWidth="1"/>
    <col min="4" max="4" width="45" style="72" customWidth="1"/>
    <col min="5" max="5" width="49" style="72" customWidth="1"/>
    <col min="6" max="6" width="53.42578125" style="70" customWidth="1"/>
    <col min="7" max="7" width="40.85546875" style="70" customWidth="1"/>
    <col min="8" max="8" width="40.140625" style="70" customWidth="1"/>
    <col min="9" max="9" width="38.28515625" style="70" customWidth="1"/>
    <col min="10" max="10" width="33.85546875" style="70" customWidth="1"/>
    <col min="11" max="11" width="32.7109375" style="70" customWidth="1"/>
    <col min="12" max="12" width="34.140625" style="70" customWidth="1"/>
    <col min="13" max="13" width="60.42578125" style="70" customWidth="1"/>
    <col min="14" max="24" width="9.140625" style="70"/>
    <col min="25" max="25" width="51.42578125" style="70" customWidth="1"/>
    <col min="26" max="16384" width="9.140625" style="70"/>
  </cols>
  <sheetData>
    <row r="1" spans="1:25" ht="15.75" thickBot="1" x14ac:dyDescent="0.3">
      <c r="Y1" s="104"/>
    </row>
    <row r="2" spans="1:25" ht="58.5" customHeight="1" thickBot="1" x14ac:dyDescent="0.3">
      <c r="A2" s="328" t="s">
        <v>176</v>
      </c>
      <c r="B2" s="329"/>
      <c r="C2" s="329"/>
      <c r="D2" s="329"/>
      <c r="E2" s="329"/>
      <c r="F2" s="329"/>
      <c r="G2" s="329"/>
      <c r="H2" s="329"/>
      <c r="I2" s="329"/>
      <c r="J2" s="329"/>
      <c r="K2" s="329"/>
      <c r="L2" s="329"/>
      <c r="M2" s="330"/>
      <c r="Y2" s="104"/>
    </row>
    <row r="3" spans="1:25" ht="58.5" customHeight="1" thickBot="1" x14ac:dyDescent="0.3">
      <c r="A3" s="314" t="s">
        <v>161</v>
      </c>
      <c r="B3" s="315"/>
      <c r="C3" s="316" t="s">
        <v>177</v>
      </c>
      <c r="D3" s="317"/>
      <c r="E3" s="73" t="s">
        <v>168</v>
      </c>
      <c r="F3" s="317" t="s">
        <v>191</v>
      </c>
      <c r="G3" s="317"/>
      <c r="H3" s="73" t="s">
        <v>164</v>
      </c>
      <c r="I3" s="325" t="s">
        <v>178</v>
      </c>
      <c r="J3" s="326"/>
      <c r="K3" s="74" t="s">
        <v>162</v>
      </c>
      <c r="L3" s="316" t="s">
        <v>179</v>
      </c>
      <c r="M3" s="327"/>
      <c r="Y3" s="104"/>
    </row>
    <row r="4" spans="1:25" ht="69" customHeight="1" thickBot="1" x14ac:dyDescent="0.3">
      <c r="A4" s="117" t="s">
        <v>101</v>
      </c>
      <c r="B4" s="118" t="s">
        <v>169</v>
      </c>
      <c r="C4" s="118" t="s">
        <v>58</v>
      </c>
      <c r="D4" s="119" t="s">
        <v>184</v>
      </c>
      <c r="E4" s="119" t="s">
        <v>185</v>
      </c>
      <c r="F4" s="119" t="s">
        <v>102</v>
      </c>
      <c r="G4" s="119" t="s">
        <v>160</v>
      </c>
      <c r="H4" s="120" t="s">
        <v>170</v>
      </c>
      <c r="I4" s="121" t="s">
        <v>158</v>
      </c>
      <c r="J4" s="122" t="s">
        <v>159</v>
      </c>
      <c r="K4" s="122" t="s">
        <v>187</v>
      </c>
      <c r="L4" s="122" t="s">
        <v>156</v>
      </c>
      <c r="M4" s="123" t="s">
        <v>157</v>
      </c>
      <c r="Y4" s="104"/>
    </row>
    <row r="5" spans="1:25" s="87" customFormat="1" ht="29.25" customHeight="1" x14ac:dyDescent="0.2">
      <c r="A5" s="286">
        <v>1</v>
      </c>
      <c r="B5" s="294" t="s">
        <v>182</v>
      </c>
      <c r="C5" s="322" t="s">
        <v>180</v>
      </c>
      <c r="D5" s="294" t="s">
        <v>190</v>
      </c>
      <c r="E5" s="294" t="s">
        <v>186</v>
      </c>
      <c r="F5" s="94" t="s">
        <v>183</v>
      </c>
      <c r="G5" s="95">
        <v>4</v>
      </c>
      <c r="H5" s="95">
        <v>2</v>
      </c>
      <c r="I5" s="106">
        <v>0</v>
      </c>
      <c r="J5" s="344">
        <v>0</v>
      </c>
      <c r="K5" s="337"/>
      <c r="L5" s="331" t="s">
        <v>172</v>
      </c>
      <c r="M5" s="334" t="s">
        <v>192</v>
      </c>
      <c r="Y5" s="104" t="s">
        <v>171</v>
      </c>
    </row>
    <row r="6" spans="1:25" s="87" customFormat="1" ht="29.25" customHeight="1" x14ac:dyDescent="0.2">
      <c r="A6" s="287"/>
      <c r="B6" s="295"/>
      <c r="C6" s="323"/>
      <c r="D6" s="295"/>
      <c r="E6" s="295"/>
      <c r="F6" s="89"/>
      <c r="G6" s="91"/>
      <c r="H6" s="91"/>
      <c r="I6" s="107"/>
      <c r="J6" s="345"/>
      <c r="K6" s="338"/>
      <c r="L6" s="332"/>
      <c r="M6" s="335"/>
      <c r="Y6" s="88" t="s">
        <v>172</v>
      </c>
    </row>
    <row r="7" spans="1:25" s="87" customFormat="1" ht="29.25" customHeight="1" thickBot="1" x14ac:dyDescent="0.25">
      <c r="A7" s="288"/>
      <c r="B7" s="296"/>
      <c r="C7" s="324"/>
      <c r="D7" s="296"/>
      <c r="E7" s="296"/>
      <c r="F7" s="97"/>
      <c r="G7" s="98"/>
      <c r="H7" s="98"/>
      <c r="I7" s="108"/>
      <c r="J7" s="346"/>
      <c r="K7" s="339"/>
      <c r="L7" s="333"/>
      <c r="M7" s="336"/>
      <c r="Y7" s="88" t="s">
        <v>173</v>
      </c>
    </row>
    <row r="8" spans="1:25" s="87" customFormat="1" ht="29.25" customHeight="1" x14ac:dyDescent="0.2">
      <c r="A8" s="284" t="s">
        <v>181</v>
      </c>
      <c r="B8" s="308" t="s">
        <v>188</v>
      </c>
      <c r="C8" s="301" t="s">
        <v>189</v>
      </c>
      <c r="D8" s="308" t="s">
        <v>193</v>
      </c>
      <c r="E8" s="308" t="s">
        <v>186</v>
      </c>
      <c r="F8" s="100" t="s">
        <v>194</v>
      </c>
      <c r="G8" s="101">
        <v>0</v>
      </c>
      <c r="H8" s="101">
        <v>1</v>
      </c>
      <c r="I8" s="109">
        <v>1</v>
      </c>
      <c r="J8" s="347">
        <v>54300</v>
      </c>
      <c r="K8" s="340" t="s">
        <v>214</v>
      </c>
      <c r="L8" s="342" t="s">
        <v>171</v>
      </c>
      <c r="M8" s="291" t="s">
        <v>215</v>
      </c>
      <c r="Y8" s="88" t="s">
        <v>174</v>
      </c>
    </row>
    <row r="9" spans="1:25" s="87" customFormat="1" ht="29.25" customHeight="1" x14ac:dyDescent="0.2">
      <c r="A9" s="284"/>
      <c r="B9" s="308"/>
      <c r="C9" s="301"/>
      <c r="D9" s="308"/>
      <c r="E9" s="308"/>
      <c r="F9" s="89"/>
      <c r="G9" s="91"/>
      <c r="H9" s="91"/>
      <c r="I9" s="107"/>
      <c r="J9" s="347"/>
      <c r="K9" s="340"/>
      <c r="L9" s="342"/>
      <c r="M9" s="292"/>
      <c r="Y9" s="88" t="s">
        <v>175</v>
      </c>
    </row>
    <row r="10" spans="1:25" s="87" customFormat="1" ht="29.25" customHeight="1" thickBot="1" x14ac:dyDescent="0.25">
      <c r="A10" s="285"/>
      <c r="B10" s="309"/>
      <c r="C10" s="302"/>
      <c r="D10" s="309"/>
      <c r="E10" s="309"/>
      <c r="F10" s="97"/>
      <c r="G10" s="98"/>
      <c r="H10" s="98"/>
      <c r="I10" s="108"/>
      <c r="J10" s="348"/>
      <c r="K10" s="341"/>
      <c r="L10" s="343"/>
      <c r="M10" s="293"/>
    </row>
    <row r="11" spans="1:25" s="87" customFormat="1" ht="33.75" customHeight="1" x14ac:dyDescent="0.2">
      <c r="A11" s="283" t="s">
        <v>195</v>
      </c>
      <c r="B11" s="307" t="s">
        <v>182</v>
      </c>
      <c r="C11" s="300" t="s">
        <v>196</v>
      </c>
      <c r="D11" s="94" t="s">
        <v>197</v>
      </c>
      <c r="E11" s="94" t="s">
        <v>211</v>
      </c>
      <c r="F11" s="94" t="s">
        <v>213</v>
      </c>
      <c r="G11" s="124">
        <v>1</v>
      </c>
      <c r="H11" s="95">
        <v>1</v>
      </c>
      <c r="I11" s="106">
        <v>1</v>
      </c>
      <c r="J11" s="111">
        <v>71883.64</v>
      </c>
      <c r="K11" s="106"/>
      <c r="L11" s="132" t="s">
        <v>172</v>
      </c>
      <c r="M11" s="112" t="s">
        <v>216</v>
      </c>
    </row>
    <row r="12" spans="1:25" s="87" customFormat="1" ht="34.5" customHeight="1" x14ac:dyDescent="0.2">
      <c r="A12" s="284"/>
      <c r="B12" s="308"/>
      <c r="C12" s="301"/>
      <c r="D12" s="89" t="s">
        <v>198</v>
      </c>
      <c r="E12" s="89" t="s">
        <v>211</v>
      </c>
      <c r="F12" s="89" t="s">
        <v>217</v>
      </c>
      <c r="G12" s="125">
        <v>451.44</v>
      </c>
      <c r="H12" s="105">
        <v>451.44</v>
      </c>
      <c r="I12" s="107">
        <v>451.44</v>
      </c>
      <c r="J12" s="110">
        <v>258378</v>
      </c>
      <c r="K12" s="107"/>
      <c r="L12" s="133" t="s">
        <v>172</v>
      </c>
      <c r="M12" s="113" t="s">
        <v>218</v>
      </c>
    </row>
    <row r="13" spans="1:25" s="87" customFormat="1" ht="29.25" customHeight="1" x14ac:dyDescent="0.2">
      <c r="A13" s="284"/>
      <c r="B13" s="308"/>
      <c r="C13" s="301"/>
      <c r="D13" s="92" t="s">
        <v>199</v>
      </c>
      <c r="E13" s="89" t="s">
        <v>211</v>
      </c>
      <c r="F13" s="89" t="s">
        <v>219</v>
      </c>
      <c r="G13" s="126">
        <v>4012</v>
      </c>
      <c r="H13" s="91">
        <v>4012</v>
      </c>
      <c r="I13" s="107">
        <v>4012</v>
      </c>
      <c r="J13" s="110">
        <v>1323490.1100000001</v>
      </c>
      <c r="K13" s="107"/>
      <c r="L13" s="133" t="s">
        <v>172</v>
      </c>
      <c r="M13" s="113"/>
    </row>
    <row r="14" spans="1:25" s="87" customFormat="1" ht="37.5" customHeight="1" x14ac:dyDescent="0.2">
      <c r="A14" s="284"/>
      <c r="B14" s="308"/>
      <c r="C14" s="301"/>
      <c r="D14" s="89" t="s">
        <v>200</v>
      </c>
      <c r="E14" s="89" t="s">
        <v>211</v>
      </c>
      <c r="F14" s="89" t="s">
        <v>220</v>
      </c>
      <c r="G14" s="125">
        <v>400.86</v>
      </c>
      <c r="H14" s="105">
        <v>400.86</v>
      </c>
      <c r="I14" s="107">
        <v>400.86</v>
      </c>
      <c r="J14" s="110">
        <v>2134950.81</v>
      </c>
      <c r="K14" s="107"/>
      <c r="L14" s="133" t="s">
        <v>172</v>
      </c>
      <c r="M14" s="113"/>
    </row>
    <row r="15" spans="1:25" s="87" customFormat="1" ht="29.25" customHeight="1" x14ac:dyDescent="0.2">
      <c r="A15" s="284"/>
      <c r="B15" s="308"/>
      <c r="C15" s="301"/>
      <c r="D15" s="92" t="s">
        <v>201</v>
      </c>
      <c r="E15" s="89" t="s">
        <v>186</v>
      </c>
      <c r="F15" s="89" t="s">
        <v>221</v>
      </c>
      <c r="G15" s="125">
        <v>5</v>
      </c>
      <c r="H15" s="105">
        <v>3</v>
      </c>
      <c r="I15" s="107">
        <v>0</v>
      </c>
      <c r="J15" s="110">
        <v>0</v>
      </c>
      <c r="K15" s="107"/>
      <c r="L15" s="133" t="s">
        <v>172</v>
      </c>
      <c r="M15" s="113"/>
    </row>
    <row r="16" spans="1:25" s="87" customFormat="1" ht="44.25" customHeight="1" x14ac:dyDescent="0.2">
      <c r="A16" s="284"/>
      <c r="B16" s="308"/>
      <c r="C16" s="301"/>
      <c r="D16" s="92" t="s">
        <v>202</v>
      </c>
      <c r="E16" s="89" t="s">
        <v>211</v>
      </c>
      <c r="F16" s="89" t="s">
        <v>222</v>
      </c>
      <c r="G16" s="125">
        <v>86341.27</v>
      </c>
      <c r="H16" s="105">
        <v>86341.27</v>
      </c>
      <c r="I16" s="107">
        <v>86341.27</v>
      </c>
      <c r="J16" s="110">
        <v>123320</v>
      </c>
      <c r="K16" s="107"/>
      <c r="L16" s="133" t="s">
        <v>172</v>
      </c>
      <c r="M16" s="113"/>
    </row>
    <row r="17" spans="1:13" s="87" customFormat="1" ht="39" customHeight="1" x14ac:dyDescent="0.2">
      <c r="A17" s="284"/>
      <c r="B17" s="308"/>
      <c r="C17" s="301"/>
      <c r="D17" s="89" t="s">
        <v>203</v>
      </c>
      <c r="E17" s="89" t="s">
        <v>211</v>
      </c>
      <c r="F17" s="89" t="s">
        <v>223</v>
      </c>
      <c r="G17" s="126">
        <v>235</v>
      </c>
      <c r="H17" s="91">
        <v>235</v>
      </c>
      <c r="I17" s="107">
        <v>235</v>
      </c>
      <c r="J17" s="110">
        <v>0</v>
      </c>
      <c r="K17" s="107"/>
      <c r="L17" s="133" t="s">
        <v>172</v>
      </c>
      <c r="M17" s="113"/>
    </row>
    <row r="18" spans="1:13" s="87" customFormat="1" ht="29.25" customHeight="1" x14ac:dyDescent="0.2">
      <c r="A18" s="284"/>
      <c r="B18" s="308"/>
      <c r="C18" s="301"/>
      <c r="D18" s="92" t="s">
        <v>204</v>
      </c>
      <c r="E18" s="89" t="s">
        <v>211</v>
      </c>
      <c r="F18" s="89" t="s">
        <v>224</v>
      </c>
      <c r="G18" s="125">
        <v>76624.55</v>
      </c>
      <c r="H18" s="105">
        <v>76624.55</v>
      </c>
      <c r="I18" s="90">
        <v>38214</v>
      </c>
      <c r="J18" s="103">
        <v>102668.85</v>
      </c>
      <c r="K18" s="90"/>
      <c r="L18" s="131" t="s">
        <v>172</v>
      </c>
      <c r="M18" s="114"/>
    </row>
    <row r="19" spans="1:13" s="87" customFormat="1" ht="41.25" customHeight="1" x14ac:dyDescent="0.2">
      <c r="A19" s="284"/>
      <c r="B19" s="308"/>
      <c r="C19" s="301"/>
      <c r="D19" s="89" t="s">
        <v>205</v>
      </c>
      <c r="E19" s="89" t="s">
        <v>212</v>
      </c>
      <c r="F19" s="89" t="s">
        <v>225</v>
      </c>
      <c r="G19" s="125">
        <v>0</v>
      </c>
      <c r="H19" s="105">
        <v>438</v>
      </c>
      <c r="I19" s="90">
        <v>0</v>
      </c>
      <c r="J19" s="103">
        <v>3270279.38</v>
      </c>
      <c r="K19" s="90"/>
      <c r="L19" s="131" t="s">
        <v>172</v>
      </c>
      <c r="M19" s="114" t="s">
        <v>226</v>
      </c>
    </row>
    <row r="20" spans="1:13" s="87" customFormat="1" ht="38.25" customHeight="1" x14ac:dyDescent="0.2">
      <c r="A20" s="284"/>
      <c r="B20" s="308"/>
      <c r="C20" s="301"/>
      <c r="D20" s="89" t="s">
        <v>206</v>
      </c>
      <c r="E20" s="89" t="s">
        <v>211</v>
      </c>
      <c r="F20" s="89" t="s">
        <v>227</v>
      </c>
      <c r="G20" s="126">
        <v>6</v>
      </c>
      <c r="H20" s="91">
        <v>6</v>
      </c>
      <c r="I20" s="90">
        <v>0</v>
      </c>
      <c r="J20" s="103">
        <v>246121.95</v>
      </c>
      <c r="K20" s="90"/>
      <c r="L20" s="131" t="s">
        <v>172</v>
      </c>
      <c r="M20" s="114"/>
    </row>
    <row r="21" spans="1:13" s="87" customFormat="1" ht="37.5" customHeight="1" x14ac:dyDescent="0.2">
      <c r="A21" s="284"/>
      <c r="B21" s="308"/>
      <c r="C21" s="301"/>
      <c r="D21" s="93" t="s">
        <v>207</v>
      </c>
      <c r="E21" s="89" t="s">
        <v>211</v>
      </c>
      <c r="F21" s="89" t="s">
        <v>228</v>
      </c>
      <c r="G21" s="126">
        <v>1</v>
      </c>
      <c r="H21" s="91">
        <v>1</v>
      </c>
      <c r="I21" s="90">
        <v>1</v>
      </c>
      <c r="J21" s="103">
        <v>76750</v>
      </c>
      <c r="K21" s="90"/>
      <c r="L21" s="131"/>
      <c r="M21" s="114"/>
    </row>
    <row r="22" spans="1:13" s="87" customFormat="1" ht="38.25" customHeight="1" x14ac:dyDescent="0.2">
      <c r="A22" s="284"/>
      <c r="B22" s="308"/>
      <c r="C22" s="301"/>
      <c r="D22" s="93" t="s">
        <v>208</v>
      </c>
      <c r="E22" s="89" t="s">
        <v>186</v>
      </c>
      <c r="F22" s="89" t="s">
        <v>229</v>
      </c>
      <c r="G22" s="126">
        <v>7432</v>
      </c>
      <c r="H22" s="91">
        <v>2000</v>
      </c>
      <c r="I22" s="90">
        <v>0</v>
      </c>
      <c r="J22" s="103">
        <v>0</v>
      </c>
      <c r="K22" s="90"/>
      <c r="L22" s="131" t="s">
        <v>172</v>
      </c>
      <c r="M22" s="114" t="s">
        <v>230</v>
      </c>
    </row>
    <row r="23" spans="1:13" s="87" customFormat="1" ht="42.75" customHeight="1" x14ac:dyDescent="0.2">
      <c r="A23" s="284"/>
      <c r="B23" s="308"/>
      <c r="C23" s="301"/>
      <c r="D23" s="89" t="s">
        <v>209</v>
      </c>
      <c r="E23" s="89" t="s">
        <v>186</v>
      </c>
      <c r="F23" s="89" t="s">
        <v>231</v>
      </c>
      <c r="G23" s="126" t="s">
        <v>232</v>
      </c>
      <c r="H23" s="91">
        <v>1</v>
      </c>
      <c r="I23" s="90">
        <v>0</v>
      </c>
      <c r="J23" s="103">
        <v>0</v>
      </c>
      <c r="K23" s="90"/>
      <c r="L23" s="131"/>
      <c r="M23" s="114"/>
    </row>
    <row r="24" spans="1:13" s="87" customFormat="1" ht="45" customHeight="1" thickBot="1" x14ac:dyDescent="0.25">
      <c r="A24" s="285"/>
      <c r="B24" s="309"/>
      <c r="C24" s="302"/>
      <c r="D24" s="97" t="s">
        <v>210</v>
      </c>
      <c r="E24" s="97" t="s">
        <v>211</v>
      </c>
      <c r="F24" s="97" t="s">
        <v>233</v>
      </c>
      <c r="G24" s="127">
        <v>0</v>
      </c>
      <c r="H24" s="98">
        <v>0</v>
      </c>
      <c r="I24" s="99">
        <v>0</v>
      </c>
      <c r="J24" s="115">
        <v>0</v>
      </c>
      <c r="K24" s="99"/>
      <c r="L24" s="134" t="s">
        <v>174</v>
      </c>
      <c r="M24" s="116"/>
    </row>
    <row r="25" spans="1:13" s="87" customFormat="1" ht="84.75" customHeight="1" x14ac:dyDescent="0.2">
      <c r="A25" s="283" t="s">
        <v>234</v>
      </c>
      <c r="B25" s="307" t="s">
        <v>188</v>
      </c>
      <c r="C25" s="300" t="s">
        <v>235</v>
      </c>
      <c r="D25" s="94" t="s">
        <v>236</v>
      </c>
      <c r="E25" s="94" t="s">
        <v>211</v>
      </c>
      <c r="F25" s="94" t="s">
        <v>252</v>
      </c>
      <c r="G25" s="95">
        <v>1</v>
      </c>
      <c r="H25" s="95">
        <v>1</v>
      </c>
      <c r="I25" s="96">
        <v>0</v>
      </c>
      <c r="J25" s="135">
        <v>0</v>
      </c>
      <c r="K25" s="96"/>
      <c r="L25" s="136" t="s">
        <v>172</v>
      </c>
      <c r="M25" s="137" t="s">
        <v>253</v>
      </c>
    </row>
    <row r="26" spans="1:13" s="87" customFormat="1" ht="46.5" customHeight="1" x14ac:dyDescent="0.2">
      <c r="A26" s="284"/>
      <c r="B26" s="308"/>
      <c r="C26" s="301"/>
      <c r="D26" s="89" t="s">
        <v>237</v>
      </c>
      <c r="E26" s="89" t="s">
        <v>211</v>
      </c>
      <c r="F26" s="89" t="s">
        <v>254</v>
      </c>
      <c r="G26" s="91">
        <v>7</v>
      </c>
      <c r="H26" s="91">
        <v>7</v>
      </c>
      <c r="I26" s="90">
        <v>6</v>
      </c>
      <c r="J26" s="103">
        <v>8187</v>
      </c>
      <c r="K26" s="90"/>
      <c r="L26" s="131" t="s">
        <v>172</v>
      </c>
      <c r="M26" s="114"/>
    </row>
    <row r="27" spans="1:13" s="87" customFormat="1" ht="37.5" customHeight="1" x14ac:dyDescent="0.2">
      <c r="A27" s="284"/>
      <c r="B27" s="308"/>
      <c r="C27" s="301"/>
      <c r="D27" s="128" t="s">
        <v>238</v>
      </c>
      <c r="E27" s="89" t="s">
        <v>211</v>
      </c>
      <c r="F27" s="89" t="s">
        <v>255</v>
      </c>
      <c r="G27" s="91">
        <v>3</v>
      </c>
      <c r="H27" s="91">
        <v>3</v>
      </c>
      <c r="I27" s="90">
        <v>0</v>
      </c>
      <c r="J27" s="103">
        <v>0</v>
      </c>
      <c r="K27" s="90"/>
      <c r="L27" s="131" t="s">
        <v>172</v>
      </c>
      <c r="M27" s="114" t="s">
        <v>270</v>
      </c>
    </row>
    <row r="28" spans="1:13" s="87" customFormat="1" ht="49.5" customHeight="1" x14ac:dyDescent="0.2">
      <c r="A28" s="284"/>
      <c r="B28" s="308"/>
      <c r="C28" s="301"/>
      <c r="D28" s="128" t="s">
        <v>239</v>
      </c>
      <c r="E28" s="89" t="s">
        <v>211</v>
      </c>
      <c r="F28" s="89" t="s">
        <v>256</v>
      </c>
      <c r="G28" s="91">
        <v>5</v>
      </c>
      <c r="H28" s="91">
        <v>5</v>
      </c>
      <c r="I28" s="90">
        <v>5</v>
      </c>
      <c r="J28" s="103">
        <v>244029.31</v>
      </c>
      <c r="K28" s="90"/>
      <c r="L28" s="131" t="s">
        <v>172</v>
      </c>
      <c r="M28" s="114"/>
    </row>
    <row r="29" spans="1:13" s="87" customFormat="1" ht="29.25" customHeight="1" x14ac:dyDescent="0.2">
      <c r="A29" s="284"/>
      <c r="B29" s="308"/>
      <c r="C29" s="301"/>
      <c r="D29" s="128" t="s">
        <v>241</v>
      </c>
      <c r="E29" s="89" t="s">
        <v>211</v>
      </c>
      <c r="F29" s="89" t="s">
        <v>257</v>
      </c>
      <c r="G29" s="91">
        <v>2</v>
      </c>
      <c r="H29" s="91">
        <v>2</v>
      </c>
      <c r="I29" s="90">
        <v>2</v>
      </c>
      <c r="J29" s="103">
        <v>8000</v>
      </c>
      <c r="K29" s="90"/>
      <c r="L29" s="131" t="s">
        <v>172</v>
      </c>
      <c r="M29" s="114"/>
    </row>
    <row r="30" spans="1:13" s="87" customFormat="1" ht="29.25" customHeight="1" x14ac:dyDescent="0.2">
      <c r="A30" s="284"/>
      <c r="B30" s="308"/>
      <c r="C30" s="301"/>
      <c r="D30" s="128" t="s">
        <v>240</v>
      </c>
      <c r="E30" s="89" t="s">
        <v>211</v>
      </c>
      <c r="F30" s="89" t="s">
        <v>258</v>
      </c>
      <c r="G30" s="91">
        <v>0</v>
      </c>
      <c r="H30" s="91">
        <v>2</v>
      </c>
      <c r="I30" s="90">
        <v>1</v>
      </c>
      <c r="J30" s="103">
        <v>10580</v>
      </c>
      <c r="K30" s="90"/>
      <c r="L30" s="131" t="s">
        <v>172</v>
      </c>
      <c r="M30" s="114"/>
    </row>
    <row r="31" spans="1:13" s="87" customFormat="1" ht="45" customHeight="1" x14ac:dyDescent="0.2">
      <c r="A31" s="284"/>
      <c r="B31" s="308"/>
      <c r="C31" s="301"/>
      <c r="D31" s="128" t="s">
        <v>242</v>
      </c>
      <c r="E31" s="89" t="s">
        <v>211</v>
      </c>
      <c r="F31" s="89" t="s">
        <v>259</v>
      </c>
      <c r="G31" s="91">
        <v>14</v>
      </c>
      <c r="H31" s="91">
        <v>10</v>
      </c>
      <c r="I31" s="90">
        <v>14</v>
      </c>
      <c r="J31" s="103">
        <v>490231.16</v>
      </c>
      <c r="K31" s="90"/>
      <c r="L31" s="131" t="s">
        <v>172</v>
      </c>
      <c r="M31" s="114"/>
    </row>
    <row r="32" spans="1:13" s="87" customFormat="1" ht="48.75" customHeight="1" x14ac:dyDescent="0.2">
      <c r="A32" s="284"/>
      <c r="B32" s="308"/>
      <c r="C32" s="301"/>
      <c r="D32" s="128" t="s">
        <v>243</v>
      </c>
      <c r="E32" s="89" t="s">
        <v>211</v>
      </c>
      <c r="F32" s="89" t="s">
        <v>260</v>
      </c>
      <c r="G32" s="91">
        <v>781</v>
      </c>
      <c r="H32" s="91">
        <v>781</v>
      </c>
      <c r="I32" s="90">
        <v>783</v>
      </c>
      <c r="J32" s="103">
        <v>40669.949999999997</v>
      </c>
      <c r="K32" s="90"/>
      <c r="L32" s="131" t="s">
        <v>172</v>
      </c>
      <c r="M32" s="114"/>
    </row>
    <row r="33" spans="1:13" s="87" customFormat="1" ht="47.25" customHeight="1" x14ac:dyDescent="0.2">
      <c r="A33" s="284"/>
      <c r="B33" s="308"/>
      <c r="C33" s="301"/>
      <c r="D33" s="128" t="s">
        <v>244</v>
      </c>
      <c r="E33" s="89" t="s">
        <v>211</v>
      </c>
      <c r="F33" s="89" t="s">
        <v>261</v>
      </c>
      <c r="G33" s="126">
        <v>272</v>
      </c>
      <c r="H33" s="126">
        <v>272</v>
      </c>
      <c r="I33" s="139">
        <v>274</v>
      </c>
      <c r="J33" s="103">
        <v>164365.49</v>
      </c>
      <c r="K33" s="90"/>
      <c r="L33" s="131" t="s">
        <v>172</v>
      </c>
      <c r="M33" s="114"/>
    </row>
    <row r="34" spans="1:13" s="87" customFormat="1" ht="40.5" customHeight="1" x14ac:dyDescent="0.2">
      <c r="A34" s="284"/>
      <c r="B34" s="308"/>
      <c r="C34" s="301"/>
      <c r="D34" s="129" t="s">
        <v>245</v>
      </c>
      <c r="E34" s="89" t="s">
        <v>211</v>
      </c>
      <c r="F34" s="89" t="s">
        <v>262</v>
      </c>
      <c r="G34" s="126">
        <v>12</v>
      </c>
      <c r="H34" s="126">
        <v>12</v>
      </c>
      <c r="I34" s="139">
        <v>12</v>
      </c>
      <c r="J34" s="103">
        <v>9892.4500000000007</v>
      </c>
      <c r="K34" s="90"/>
      <c r="L34" s="131" t="s">
        <v>172</v>
      </c>
      <c r="M34" s="114"/>
    </row>
    <row r="35" spans="1:13" s="87" customFormat="1" ht="29.25" customHeight="1" x14ac:dyDescent="0.2">
      <c r="A35" s="284"/>
      <c r="B35" s="308"/>
      <c r="C35" s="301"/>
      <c r="D35" s="129" t="s">
        <v>246</v>
      </c>
      <c r="E35" s="89" t="s">
        <v>211</v>
      </c>
      <c r="F35" s="89" t="s">
        <v>263</v>
      </c>
      <c r="G35" s="126">
        <v>99</v>
      </c>
      <c r="H35" s="126">
        <v>106</v>
      </c>
      <c r="I35" s="139">
        <v>124</v>
      </c>
      <c r="J35" s="103">
        <v>28053.95</v>
      </c>
      <c r="K35" s="90"/>
      <c r="L35" s="131" t="s">
        <v>172</v>
      </c>
      <c r="M35" s="114"/>
    </row>
    <row r="36" spans="1:13" s="87" customFormat="1" ht="29.25" customHeight="1" x14ac:dyDescent="0.2">
      <c r="A36" s="284"/>
      <c r="B36" s="308"/>
      <c r="C36" s="301"/>
      <c r="D36" s="129" t="s">
        <v>247</v>
      </c>
      <c r="E36" s="89" t="s">
        <v>211</v>
      </c>
      <c r="F36" s="89" t="s">
        <v>264</v>
      </c>
      <c r="G36" s="126">
        <v>32</v>
      </c>
      <c r="H36" s="126">
        <v>32</v>
      </c>
      <c r="I36" s="139">
        <v>32</v>
      </c>
      <c r="J36" s="103">
        <v>139200</v>
      </c>
      <c r="K36" s="90"/>
      <c r="L36" s="131" t="s">
        <v>172</v>
      </c>
      <c r="M36" s="114"/>
    </row>
    <row r="37" spans="1:13" s="87" customFormat="1" ht="44.25" customHeight="1" x14ac:dyDescent="0.2">
      <c r="A37" s="284"/>
      <c r="B37" s="308"/>
      <c r="C37" s="301"/>
      <c r="D37" s="130" t="s">
        <v>248</v>
      </c>
      <c r="E37" s="89" t="s">
        <v>266</v>
      </c>
      <c r="F37" s="89" t="s">
        <v>265</v>
      </c>
      <c r="G37" s="126">
        <v>0</v>
      </c>
      <c r="H37" s="126">
        <v>0</v>
      </c>
      <c r="I37" s="139">
        <v>0</v>
      </c>
      <c r="J37" s="103">
        <v>0</v>
      </c>
      <c r="K37" s="90"/>
      <c r="L37" s="131" t="s">
        <v>172</v>
      </c>
      <c r="M37" s="114" t="s">
        <v>271</v>
      </c>
    </row>
    <row r="38" spans="1:13" s="87" customFormat="1" ht="29.25" customHeight="1" x14ac:dyDescent="0.2">
      <c r="A38" s="284"/>
      <c r="B38" s="308"/>
      <c r="C38" s="301"/>
      <c r="D38" s="130" t="s">
        <v>249</v>
      </c>
      <c r="E38" s="89" t="s">
        <v>266</v>
      </c>
      <c r="F38" s="89" t="s">
        <v>267</v>
      </c>
      <c r="G38" s="126" t="s">
        <v>232</v>
      </c>
      <c r="H38" s="126" t="s">
        <v>232</v>
      </c>
      <c r="I38" s="139" t="s">
        <v>232</v>
      </c>
      <c r="J38" s="103">
        <v>0</v>
      </c>
      <c r="K38" s="90"/>
      <c r="L38" s="131" t="s">
        <v>172</v>
      </c>
      <c r="M38" s="114"/>
    </row>
    <row r="39" spans="1:13" s="87" customFormat="1" ht="36" customHeight="1" x14ac:dyDescent="0.2">
      <c r="A39" s="284"/>
      <c r="B39" s="308"/>
      <c r="C39" s="301"/>
      <c r="D39" s="130" t="s">
        <v>250</v>
      </c>
      <c r="E39" s="89" t="s">
        <v>211</v>
      </c>
      <c r="F39" s="89" t="s">
        <v>268</v>
      </c>
      <c r="G39" s="126">
        <v>1</v>
      </c>
      <c r="H39" s="126">
        <v>1</v>
      </c>
      <c r="I39" s="139">
        <v>1</v>
      </c>
      <c r="J39" s="103">
        <v>0</v>
      </c>
      <c r="K39" s="90"/>
      <c r="L39" s="131" t="s">
        <v>172</v>
      </c>
      <c r="M39" s="114"/>
    </row>
    <row r="40" spans="1:13" s="87" customFormat="1" ht="44.25" customHeight="1" thickBot="1" x14ac:dyDescent="0.25">
      <c r="A40" s="285"/>
      <c r="B40" s="309"/>
      <c r="C40" s="302"/>
      <c r="D40" s="138" t="s">
        <v>251</v>
      </c>
      <c r="E40" s="97" t="s">
        <v>211</v>
      </c>
      <c r="F40" s="97" t="s">
        <v>269</v>
      </c>
      <c r="G40" s="127">
        <v>352</v>
      </c>
      <c r="H40" s="127">
        <v>352</v>
      </c>
      <c r="I40" s="140">
        <v>352</v>
      </c>
      <c r="J40" s="115">
        <v>2971509.84</v>
      </c>
      <c r="K40" s="99"/>
      <c r="L40" s="99" t="s">
        <v>172</v>
      </c>
      <c r="M40" s="116"/>
    </row>
    <row r="41" spans="1:13" s="87" customFormat="1" ht="75" customHeight="1" x14ac:dyDescent="0.2">
      <c r="A41" s="303" t="s">
        <v>272</v>
      </c>
      <c r="B41" s="318" t="s">
        <v>273</v>
      </c>
      <c r="C41" s="319" t="s">
        <v>274</v>
      </c>
      <c r="D41" s="94" t="s">
        <v>275</v>
      </c>
      <c r="E41" s="94" t="s">
        <v>211</v>
      </c>
      <c r="F41" s="94" t="s">
        <v>276</v>
      </c>
      <c r="G41" s="95">
        <v>6</v>
      </c>
      <c r="H41" s="95">
        <v>3</v>
      </c>
      <c r="I41" s="96">
        <v>4</v>
      </c>
      <c r="J41" s="135">
        <v>20671.07</v>
      </c>
      <c r="K41" s="96"/>
      <c r="L41" s="96" t="s">
        <v>172</v>
      </c>
      <c r="M41" s="137"/>
    </row>
    <row r="42" spans="1:13" s="87" customFormat="1" ht="63.75" customHeight="1" x14ac:dyDescent="0.2">
      <c r="A42" s="303"/>
      <c r="B42" s="318"/>
      <c r="C42" s="320"/>
      <c r="D42" s="89" t="s">
        <v>277</v>
      </c>
      <c r="E42" s="89" t="s">
        <v>278</v>
      </c>
      <c r="F42" s="89" t="s">
        <v>279</v>
      </c>
      <c r="G42" s="91">
        <v>39</v>
      </c>
      <c r="H42" s="91">
        <v>39</v>
      </c>
      <c r="I42" s="90">
        <v>41</v>
      </c>
      <c r="J42" s="103">
        <v>2949670.24</v>
      </c>
      <c r="K42" s="90"/>
      <c r="L42" s="90" t="s">
        <v>172</v>
      </c>
      <c r="M42" s="114" t="s">
        <v>280</v>
      </c>
    </row>
    <row r="43" spans="1:13" s="87" customFormat="1" ht="63.75" customHeight="1" x14ac:dyDescent="0.2">
      <c r="A43" s="303"/>
      <c r="B43" s="318"/>
      <c r="C43" s="320"/>
      <c r="D43" s="89" t="s">
        <v>281</v>
      </c>
      <c r="E43" s="89" t="s">
        <v>211</v>
      </c>
      <c r="F43" s="89" t="s">
        <v>282</v>
      </c>
      <c r="G43" s="91">
        <v>43</v>
      </c>
      <c r="H43" s="91">
        <v>43</v>
      </c>
      <c r="I43" s="90">
        <v>24</v>
      </c>
      <c r="J43" s="103">
        <v>48000</v>
      </c>
      <c r="K43" s="90"/>
      <c r="L43" s="90" t="s">
        <v>172</v>
      </c>
      <c r="M43" s="114"/>
    </row>
    <row r="44" spans="1:13" s="87" customFormat="1" ht="63.75" customHeight="1" x14ac:dyDescent="0.2">
      <c r="A44" s="303"/>
      <c r="B44" s="318"/>
      <c r="C44" s="320"/>
      <c r="D44" s="89" t="s">
        <v>283</v>
      </c>
      <c r="E44" s="89" t="s">
        <v>211</v>
      </c>
      <c r="F44" s="89" t="s">
        <v>284</v>
      </c>
      <c r="G44" s="91">
        <v>32</v>
      </c>
      <c r="H44" s="91">
        <v>32</v>
      </c>
      <c r="I44" s="90">
        <v>34</v>
      </c>
      <c r="J44" s="103">
        <v>33603.93</v>
      </c>
      <c r="K44" s="90"/>
      <c r="L44" s="90" t="s">
        <v>172</v>
      </c>
      <c r="M44" s="114"/>
    </row>
    <row r="45" spans="1:13" s="87" customFormat="1" ht="63.75" customHeight="1" x14ac:dyDescent="0.2">
      <c r="A45" s="303"/>
      <c r="B45" s="318"/>
      <c r="C45" s="320"/>
      <c r="D45" s="89" t="s">
        <v>285</v>
      </c>
      <c r="E45" s="89" t="s">
        <v>211</v>
      </c>
      <c r="F45" s="89" t="s">
        <v>286</v>
      </c>
      <c r="G45" s="91">
        <v>1</v>
      </c>
      <c r="H45" s="91">
        <v>2</v>
      </c>
      <c r="I45" s="90">
        <v>0</v>
      </c>
      <c r="J45" s="103">
        <v>0</v>
      </c>
      <c r="K45" s="90"/>
      <c r="L45" s="90" t="s">
        <v>172</v>
      </c>
      <c r="M45" s="114"/>
    </row>
    <row r="46" spans="1:13" s="87" customFormat="1" ht="29.25" customHeight="1" thickBot="1" x14ac:dyDescent="0.25">
      <c r="A46" s="303"/>
      <c r="B46" s="318"/>
      <c r="C46" s="321"/>
      <c r="D46" s="97" t="s">
        <v>288</v>
      </c>
      <c r="E46" s="97" t="s">
        <v>211</v>
      </c>
      <c r="F46" s="97" t="s">
        <v>287</v>
      </c>
      <c r="G46" s="97">
        <v>662</v>
      </c>
      <c r="H46" s="97">
        <v>750</v>
      </c>
      <c r="I46" s="99">
        <v>0</v>
      </c>
      <c r="J46" s="115">
        <v>0</v>
      </c>
      <c r="K46" s="99"/>
      <c r="L46" s="99" t="s">
        <v>172</v>
      </c>
      <c r="M46" s="116"/>
    </row>
    <row r="47" spans="1:13" s="87" customFormat="1" ht="42" customHeight="1" x14ac:dyDescent="0.2">
      <c r="A47" s="283" t="s">
        <v>289</v>
      </c>
      <c r="B47" s="307" t="s">
        <v>291</v>
      </c>
      <c r="C47" s="300" t="s">
        <v>290</v>
      </c>
      <c r="D47" s="143" t="s">
        <v>292</v>
      </c>
      <c r="E47" s="94" t="s">
        <v>186</v>
      </c>
      <c r="F47" s="145" t="s">
        <v>316</v>
      </c>
      <c r="G47" s="94">
        <v>0</v>
      </c>
      <c r="H47" s="94">
        <v>1</v>
      </c>
      <c r="I47" s="96">
        <v>0</v>
      </c>
      <c r="J47" s="135">
        <v>0</v>
      </c>
      <c r="K47" s="96"/>
      <c r="L47" s="96" t="s">
        <v>172</v>
      </c>
      <c r="M47" s="137"/>
    </row>
    <row r="48" spans="1:13" s="87" customFormat="1" ht="37.5" customHeight="1" x14ac:dyDescent="0.2">
      <c r="A48" s="284"/>
      <c r="B48" s="308"/>
      <c r="C48" s="301"/>
      <c r="D48" s="144" t="s">
        <v>293</v>
      </c>
      <c r="E48" s="89" t="s">
        <v>211</v>
      </c>
      <c r="F48" s="75" t="s">
        <v>317</v>
      </c>
      <c r="G48" s="89">
        <v>2</v>
      </c>
      <c r="H48" s="89">
        <v>2</v>
      </c>
      <c r="I48" s="90">
        <v>7</v>
      </c>
      <c r="J48" s="103">
        <v>6221.51</v>
      </c>
      <c r="K48" s="90"/>
      <c r="L48" s="90" t="s">
        <v>172</v>
      </c>
      <c r="M48" s="114"/>
    </row>
    <row r="49" spans="1:13" s="87" customFormat="1" ht="39" customHeight="1" x14ac:dyDescent="0.2">
      <c r="A49" s="284"/>
      <c r="B49" s="308"/>
      <c r="C49" s="301"/>
      <c r="D49" s="130" t="s">
        <v>294</v>
      </c>
      <c r="E49" s="89" t="s">
        <v>211</v>
      </c>
      <c r="F49" s="75" t="s">
        <v>318</v>
      </c>
      <c r="G49" s="89">
        <v>15</v>
      </c>
      <c r="H49" s="89">
        <v>17</v>
      </c>
      <c r="I49" s="90">
        <v>7</v>
      </c>
      <c r="J49" s="103">
        <v>8025</v>
      </c>
      <c r="K49" s="90"/>
      <c r="L49" s="90" t="s">
        <v>172</v>
      </c>
      <c r="M49" s="114"/>
    </row>
    <row r="50" spans="1:13" s="87" customFormat="1" ht="29.25" customHeight="1" x14ac:dyDescent="0.2">
      <c r="A50" s="284"/>
      <c r="B50" s="308"/>
      <c r="C50" s="301"/>
      <c r="D50" s="130" t="s">
        <v>295</v>
      </c>
      <c r="E50" s="89" t="s">
        <v>211</v>
      </c>
      <c r="F50" s="75" t="s">
        <v>319</v>
      </c>
      <c r="G50" s="89">
        <v>35</v>
      </c>
      <c r="H50" s="89">
        <v>35</v>
      </c>
      <c r="I50" s="90">
        <v>7</v>
      </c>
      <c r="J50" s="103">
        <v>58797.34</v>
      </c>
      <c r="K50" s="90"/>
      <c r="L50" s="90" t="s">
        <v>172</v>
      </c>
      <c r="M50" s="114"/>
    </row>
    <row r="51" spans="1:13" s="87" customFormat="1" ht="29.25" customHeight="1" x14ac:dyDescent="0.2">
      <c r="A51" s="284"/>
      <c r="B51" s="308"/>
      <c r="C51" s="301"/>
      <c r="D51" s="129" t="s">
        <v>296</v>
      </c>
      <c r="E51" s="89" t="s">
        <v>211</v>
      </c>
      <c r="F51" s="75" t="s">
        <v>320</v>
      </c>
      <c r="G51" s="89">
        <v>92</v>
      </c>
      <c r="H51" s="89">
        <v>92</v>
      </c>
      <c r="I51" s="90">
        <v>49</v>
      </c>
      <c r="J51" s="103">
        <v>45604.84</v>
      </c>
      <c r="K51" s="90"/>
      <c r="L51" s="90" t="s">
        <v>172</v>
      </c>
      <c r="M51" s="114"/>
    </row>
    <row r="52" spans="1:13" s="87" customFormat="1" ht="37.5" customHeight="1" x14ac:dyDescent="0.2">
      <c r="A52" s="284"/>
      <c r="B52" s="308"/>
      <c r="C52" s="301"/>
      <c r="D52" s="129" t="s">
        <v>297</v>
      </c>
      <c r="E52" s="89" t="s">
        <v>211</v>
      </c>
      <c r="F52" s="75" t="s">
        <v>321</v>
      </c>
      <c r="G52" s="89">
        <v>2</v>
      </c>
      <c r="H52" s="89">
        <v>2</v>
      </c>
      <c r="I52" s="90">
        <v>1</v>
      </c>
      <c r="J52" s="103">
        <v>9395.74</v>
      </c>
      <c r="K52" s="90"/>
      <c r="L52" s="90" t="s">
        <v>172</v>
      </c>
      <c r="M52" s="114"/>
    </row>
    <row r="53" spans="1:13" s="87" customFormat="1" ht="29.25" customHeight="1" x14ac:dyDescent="0.2">
      <c r="A53" s="284"/>
      <c r="B53" s="308"/>
      <c r="C53" s="301"/>
      <c r="D53" s="129" t="s">
        <v>298</v>
      </c>
      <c r="E53" s="89" t="s">
        <v>211</v>
      </c>
      <c r="F53" s="75" t="s">
        <v>322</v>
      </c>
      <c r="G53" s="89">
        <v>1</v>
      </c>
      <c r="H53" s="89">
        <v>1</v>
      </c>
      <c r="I53" s="90">
        <v>0</v>
      </c>
      <c r="J53" s="103">
        <v>0</v>
      </c>
      <c r="K53" s="90"/>
      <c r="L53" s="90" t="s">
        <v>172</v>
      </c>
      <c r="M53" s="114"/>
    </row>
    <row r="54" spans="1:13" s="87" customFormat="1" ht="29.25" customHeight="1" x14ac:dyDescent="0.2">
      <c r="A54" s="284"/>
      <c r="B54" s="308"/>
      <c r="C54" s="301"/>
      <c r="D54" s="129" t="s">
        <v>299</v>
      </c>
      <c r="E54" s="89" t="s">
        <v>211</v>
      </c>
      <c r="F54" s="75" t="s">
        <v>323</v>
      </c>
      <c r="G54" s="89">
        <v>4</v>
      </c>
      <c r="H54" s="89">
        <v>4</v>
      </c>
      <c r="I54" s="90">
        <v>6</v>
      </c>
      <c r="J54" s="103">
        <v>22144.94</v>
      </c>
      <c r="K54" s="90"/>
      <c r="L54" s="90" t="s">
        <v>172</v>
      </c>
      <c r="M54" s="114"/>
    </row>
    <row r="55" spans="1:13" s="87" customFormat="1" ht="29.25" customHeight="1" x14ac:dyDescent="0.2">
      <c r="A55" s="284"/>
      <c r="B55" s="308"/>
      <c r="C55" s="301"/>
      <c r="D55" s="129" t="s">
        <v>300</v>
      </c>
      <c r="E55" s="89" t="s">
        <v>211</v>
      </c>
      <c r="F55" s="75" t="s">
        <v>324</v>
      </c>
      <c r="G55" s="89">
        <v>0</v>
      </c>
      <c r="H55" s="89">
        <v>12</v>
      </c>
      <c r="I55" s="90">
        <v>0</v>
      </c>
      <c r="J55" s="103">
        <v>0</v>
      </c>
      <c r="K55" s="90"/>
      <c r="L55" s="90" t="s">
        <v>172</v>
      </c>
      <c r="M55" s="114"/>
    </row>
    <row r="56" spans="1:13" s="87" customFormat="1" ht="29.25" customHeight="1" x14ac:dyDescent="0.2">
      <c r="A56" s="284"/>
      <c r="B56" s="308"/>
      <c r="C56" s="301"/>
      <c r="D56" s="129" t="s">
        <v>301</v>
      </c>
      <c r="E56" s="89" t="s">
        <v>211</v>
      </c>
      <c r="F56" s="75" t="s">
        <v>325</v>
      </c>
      <c r="G56" s="89">
        <v>200</v>
      </c>
      <c r="H56" s="89">
        <v>200</v>
      </c>
      <c r="I56" s="90">
        <v>942</v>
      </c>
      <c r="J56" s="103">
        <v>83769.89</v>
      </c>
      <c r="K56" s="90"/>
      <c r="L56" s="90" t="s">
        <v>172</v>
      </c>
      <c r="M56" s="114"/>
    </row>
    <row r="57" spans="1:13" s="87" customFormat="1" ht="29.25" customHeight="1" x14ac:dyDescent="0.2">
      <c r="A57" s="284"/>
      <c r="B57" s="308"/>
      <c r="C57" s="301"/>
      <c r="D57" s="129" t="s">
        <v>302</v>
      </c>
      <c r="E57" s="89" t="s">
        <v>211</v>
      </c>
      <c r="F57" s="75" t="s">
        <v>326</v>
      </c>
      <c r="G57" s="89">
        <v>57</v>
      </c>
      <c r="H57" s="89">
        <v>57</v>
      </c>
      <c r="I57" s="90">
        <v>0</v>
      </c>
      <c r="J57" s="103">
        <v>0</v>
      </c>
      <c r="K57" s="90"/>
      <c r="L57" s="90" t="s">
        <v>172</v>
      </c>
      <c r="M57" s="114"/>
    </row>
    <row r="58" spans="1:13" s="87" customFormat="1" ht="41.25" customHeight="1" x14ac:dyDescent="0.2">
      <c r="A58" s="284"/>
      <c r="B58" s="308"/>
      <c r="C58" s="301"/>
      <c r="D58" s="130" t="s">
        <v>303</v>
      </c>
      <c r="E58" s="89" t="s">
        <v>211</v>
      </c>
      <c r="F58" s="75" t="s">
        <v>327</v>
      </c>
      <c r="G58" s="89">
        <v>0</v>
      </c>
      <c r="H58" s="89">
        <v>1400</v>
      </c>
      <c r="I58" s="90">
        <v>0</v>
      </c>
      <c r="J58" s="103">
        <v>0</v>
      </c>
      <c r="K58" s="90"/>
      <c r="L58" s="90"/>
      <c r="M58" s="114"/>
    </row>
    <row r="59" spans="1:13" s="87" customFormat="1" ht="29.25" customHeight="1" x14ac:dyDescent="0.2">
      <c r="A59" s="284"/>
      <c r="B59" s="308"/>
      <c r="C59" s="301"/>
      <c r="D59" s="130" t="s">
        <v>304</v>
      </c>
      <c r="E59" s="89" t="s">
        <v>211</v>
      </c>
      <c r="F59" s="75" t="s">
        <v>328</v>
      </c>
      <c r="G59" s="89">
        <v>9</v>
      </c>
      <c r="H59" s="89">
        <v>8</v>
      </c>
      <c r="I59" s="90">
        <v>8</v>
      </c>
      <c r="J59" s="103">
        <v>21139.45</v>
      </c>
      <c r="K59" s="90"/>
      <c r="L59" s="90" t="s">
        <v>172</v>
      </c>
      <c r="M59" s="114"/>
    </row>
    <row r="60" spans="1:13" s="87" customFormat="1" ht="29.25" customHeight="1" x14ac:dyDescent="0.2">
      <c r="A60" s="284"/>
      <c r="B60" s="308"/>
      <c r="C60" s="301"/>
      <c r="D60" s="130" t="s">
        <v>305</v>
      </c>
      <c r="E60" s="89" t="s">
        <v>211</v>
      </c>
      <c r="F60" s="75" t="s">
        <v>329</v>
      </c>
      <c r="G60" s="89">
        <v>3</v>
      </c>
      <c r="H60" s="89">
        <v>5</v>
      </c>
      <c r="I60" s="90">
        <v>2</v>
      </c>
      <c r="J60" s="103">
        <v>28387.5</v>
      </c>
      <c r="K60" s="90"/>
      <c r="L60" s="90" t="s">
        <v>172</v>
      </c>
      <c r="M60" s="114"/>
    </row>
    <row r="61" spans="1:13" s="87" customFormat="1" ht="29.25" customHeight="1" x14ac:dyDescent="0.2">
      <c r="A61" s="284"/>
      <c r="B61" s="308"/>
      <c r="C61" s="301"/>
      <c r="D61" s="130" t="s">
        <v>306</v>
      </c>
      <c r="E61" s="89" t="s">
        <v>211</v>
      </c>
      <c r="F61" s="75" t="s">
        <v>330</v>
      </c>
      <c r="G61" s="89">
        <v>3</v>
      </c>
      <c r="H61" s="89">
        <v>3</v>
      </c>
      <c r="I61" s="90">
        <v>0</v>
      </c>
      <c r="J61" s="103">
        <v>0</v>
      </c>
      <c r="K61" s="90"/>
      <c r="L61" s="90" t="s">
        <v>172</v>
      </c>
      <c r="M61" s="114"/>
    </row>
    <row r="62" spans="1:13" s="87" customFormat="1" ht="54.75" customHeight="1" x14ac:dyDescent="0.2">
      <c r="A62" s="284"/>
      <c r="B62" s="308"/>
      <c r="C62" s="301"/>
      <c r="D62" s="130" t="s">
        <v>307</v>
      </c>
      <c r="E62" s="89" t="s">
        <v>211</v>
      </c>
      <c r="F62" s="75" t="s">
        <v>331</v>
      </c>
      <c r="G62" s="89">
        <v>35000</v>
      </c>
      <c r="H62" s="89">
        <v>50000</v>
      </c>
      <c r="I62" s="90">
        <v>25865</v>
      </c>
      <c r="J62" s="103">
        <v>896692.2</v>
      </c>
      <c r="K62" s="90"/>
      <c r="L62" s="90" t="s">
        <v>172</v>
      </c>
      <c r="M62" s="114"/>
    </row>
    <row r="63" spans="1:13" s="87" customFormat="1" ht="29.25" customHeight="1" x14ac:dyDescent="0.2">
      <c r="A63" s="284"/>
      <c r="B63" s="308"/>
      <c r="C63" s="301"/>
      <c r="D63" s="130" t="s">
        <v>308</v>
      </c>
      <c r="E63" s="89" t="s">
        <v>332</v>
      </c>
      <c r="F63" s="75" t="s">
        <v>333</v>
      </c>
      <c r="G63" s="89">
        <v>0</v>
      </c>
      <c r="H63" s="89">
        <v>0</v>
      </c>
      <c r="I63" s="90">
        <v>0</v>
      </c>
      <c r="J63" s="103">
        <v>0</v>
      </c>
      <c r="K63" s="90"/>
      <c r="L63" s="90" t="s">
        <v>174</v>
      </c>
      <c r="M63" s="114"/>
    </row>
    <row r="64" spans="1:13" s="87" customFormat="1" ht="29.25" customHeight="1" x14ac:dyDescent="0.2">
      <c r="A64" s="284"/>
      <c r="B64" s="308"/>
      <c r="C64" s="301"/>
      <c r="D64" s="130" t="s">
        <v>309</v>
      </c>
      <c r="E64" s="89" t="s">
        <v>211</v>
      </c>
      <c r="F64" s="75" t="s">
        <v>334</v>
      </c>
      <c r="G64" s="89">
        <v>0</v>
      </c>
      <c r="H64" s="89">
        <v>0</v>
      </c>
      <c r="I64" s="90">
        <v>0</v>
      </c>
      <c r="J64" s="103">
        <v>0</v>
      </c>
      <c r="K64" s="90"/>
      <c r="L64" s="90" t="s">
        <v>174</v>
      </c>
      <c r="M64" s="114"/>
    </row>
    <row r="65" spans="1:13" s="87" customFormat="1" ht="29.25" customHeight="1" x14ac:dyDescent="0.2">
      <c r="A65" s="284"/>
      <c r="B65" s="308"/>
      <c r="C65" s="301"/>
      <c r="D65" s="130" t="s">
        <v>310</v>
      </c>
      <c r="E65" s="89" t="s">
        <v>211</v>
      </c>
      <c r="F65" s="75" t="s">
        <v>335</v>
      </c>
      <c r="G65" s="89">
        <v>3</v>
      </c>
      <c r="H65" s="89">
        <v>3</v>
      </c>
      <c r="I65" s="90">
        <v>0</v>
      </c>
      <c r="J65" s="103">
        <v>0</v>
      </c>
      <c r="K65" s="90"/>
      <c r="L65" s="90" t="s">
        <v>172</v>
      </c>
      <c r="M65" s="114"/>
    </row>
    <row r="66" spans="1:13" s="87" customFormat="1" ht="29.25" customHeight="1" x14ac:dyDescent="0.2">
      <c r="A66" s="284"/>
      <c r="B66" s="308"/>
      <c r="C66" s="301"/>
      <c r="D66" s="130" t="s">
        <v>311</v>
      </c>
      <c r="E66" s="89" t="s">
        <v>211</v>
      </c>
      <c r="F66" s="75" t="s">
        <v>336</v>
      </c>
      <c r="G66" s="89">
        <v>3</v>
      </c>
      <c r="H66" s="89">
        <v>3</v>
      </c>
      <c r="I66" s="90">
        <v>0</v>
      </c>
      <c r="J66" s="103">
        <v>0</v>
      </c>
      <c r="K66" s="90"/>
      <c r="L66" s="90" t="s">
        <v>172</v>
      </c>
      <c r="M66" s="114"/>
    </row>
    <row r="67" spans="1:13" s="87" customFormat="1" ht="29.25" customHeight="1" x14ac:dyDescent="0.2">
      <c r="A67" s="284"/>
      <c r="B67" s="308"/>
      <c r="C67" s="301"/>
      <c r="D67" s="130" t="s">
        <v>312</v>
      </c>
      <c r="E67" s="89" t="s">
        <v>211</v>
      </c>
      <c r="F67" s="75" t="s">
        <v>337</v>
      </c>
      <c r="G67" s="89">
        <v>1</v>
      </c>
      <c r="H67" s="89">
        <v>3</v>
      </c>
      <c r="I67" s="90">
        <v>0</v>
      </c>
      <c r="J67" s="103">
        <v>0</v>
      </c>
      <c r="K67" s="90"/>
      <c r="L67" s="90" t="s">
        <v>172</v>
      </c>
      <c r="M67" s="114"/>
    </row>
    <row r="68" spans="1:13" s="87" customFormat="1" ht="29.25" customHeight="1" x14ac:dyDescent="0.2">
      <c r="A68" s="284"/>
      <c r="B68" s="308"/>
      <c r="C68" s="301"/>
      <c r="D68" s="130" t="s">
        <v>313</v>
      </c>
      <c r="E68" s="89" t="s">
        <v>211</v>
      </c>
      <c r="F68" s="75" t="s">
        <v>338</v>
      </c>
      <c r="G68" s="89">
        <v>1</v>
      </c>
      <c r="H68" s="89">
        <v>1</v>
      </c>
      <c r="I68" s="90">
        <v>1</v>
      </c>
      <c r="J68" s="103">
        <v>117952.11</v>
      </c>
      <c r="K68" s="90"/>
      <c r="L68" s="90" t="s">
        <v>172</v>
      </c>
      <c r="M68" s="114"/>
    </row>
    <row r="69" spans="1:13" s="87" customFormat="1" ht="29.25" customHeight="1" x14ac:dyDescent="0.2">
      <c r="A69" s="284"/>
      <c r="B69" s="308"/>
      <c r="C69" s="301"/>
      <c r="D69" s="130" t="s">
        <v>314</v>
      </c>
      <c r="E69" s="89" t="s">
        <v>211</v>
      </c>
      <c r="F69" s="75" t="s">
        <v>339</v>
      </c>
      <c r="G69" s="89">
        <v>15</v>
      </c>
      <c r="H69" s="89">
        <v>20</v>
      </c>
      <c r="I69" s="90">
        <v>3</v>
      </c>
      <c r="J69" s="103">
        <v>25200.52</v>
      </c>
      <c r="K69" s="90"/>
      <c r="L69" s="90" t="s">
        <v>172</v>
      </c>
      <c r="M69" s="114"/>
    </row>
    <row r="70" spans="1:13" s="87" customFormat="1" ht="29.25" customHeight="1" thickBot="1" x14ac:dyDescent="0.25">
      <c r="A70" s="284"/>
      <c r="B70" s="308"/>
      <c r="C70" s="301"/>
      <c r="D70" s="130" t="s">
        <v>315</v>
      </c>
      <c r="E70" s="142" t="s">
        <v>211</v>
      </c>
      <c r="F70" s="149" t="s">
        <v>340</v>
      </c>
      <c r="G70" s="150">
        <v>0</v>
      </c>
      <c r="H70" s="150">
        <v>150</v>
      </c>
      <c r="I70" s="141">
        <v>0</v>
      </c>
      <c r="J70" s="147">
        <v>0</v>
      </c>
      <c r="K70" s="141"/>
      <c r="L70" s="141" t="s">
        <v>172</v>
      </c>
      <c r="M70" s="148"/>
    </row>
    <row r="71" spans="1:13" s="87" customFormat="1" ht="42.75" customHeight="1" x14ac:dyDescent="0.2">
      <c r="A71" s="283" t="s">
        <v>341</v>
      </c>
      <c r="B71" s="307" t="s">
        <v>291</v>
      </c>
      <c r="C71" s="300" t="s">
        <v>342</v>
      </c>
      <c r="D71" s="94" t="s">
        <v>343</v>
      </c>
      <c r="E71" s="94" t="s">
        <v>211</v>
      </c>
      <c r="F71" s="145" t="s">
        <v>345</v>
      </c>
      <c r="G71" s="95">
        <v>13</v>
      </c>
      <c r="H71" s="95">
        <v>13</v>
      </c>
      <c r="I71" s="96">
        <v>9</v>
      </c>
      <c r="J71" s="135">
        <v>403383.49</v>
      </c>
      <c r="K71" s="96"/>
      <c r="L71" s="96" t="s">
        <v>172</v>
      </c>
      <c r="M71" s="137"/>
    </row>
    <row r="72" spans="1:13" s="87" customFormat="1" ht="35.25" customHeight="1" x14ac:dyDescent="0.2">
      <c r="A72" s="284"/>
      <c r="B72" s="308"/>
      <c r="C72" s="301"/>
      <c r="D72" s="89" t="s">
        <v>344</v>
      </c>
      <c r="E72" s="89" t="s">
        <v>186</v>
      </c>
      <c r="F72" s="75" t="s">
        <v>346</v>
      </c>
      <c r="G72" s="91">
        <v>0</v>
      </c>
      <c r="H72" s="91">
        <v>2</v>
      </c>
      <c r="I72" s="90">
        <v>0</v>
      </c>
      <c r="J72" s="103">
        <v>0</v>
      </c>
      <c r="K72" s="90"/>
      <c r="L72" s="90" t="s">
        <v>172</v>
      </c>
      <c r="M72" s="114"/>
    </row>
    <row r="73" spans="1:13" s="87" customFormat="1" ht="29.25" customHeight="1" thickBot="1" x14ac:dyDescent="0.25">
      <c r="A73" s="285"/>
      <c r="B73" s="309"/>
      <c r="C73" s="302"/>
      <c r="D73" s="97"/>
      <c r="E73" s="97"/>
      <c r="F73" s="146"/>
      <c r="G73" s="98"/>
      <c r="H73" s="98"/>
      <c r="I73" s="99"/>
      <c r="J73" s="115"/>
      <c r="K73" s="99"/>
      <c r="L73" s="99"/>
      <c r="M73" s="116"/>
    </row>
    <row r="74" spans="1:13" s="87" customFormat="1" ht="29.25" customHeight="1" x14ac:dyDescent="0.2">
      <c r="A74" s="283" t="s">
        <v>347</v>
      </c>
      <c r="B74" s="307" t="s">
        <v>349</v>
      </c>
      <c r="C74" s="300" t="s">
        <v>348</v>
      </c>
      <c r="D74" s="143" t="s">
        <v>350</v>
      </c>
      <c r="E74" s="94" t="s">
        <v>186</v>
      </c>
      <c r="F74" s="145" t="s">
        <v>356</v>
      </c>
      <c r="G74" s="95">
        <v>0</v>
      </c>
      <c r="H74" s="95">
        <v>1</v>
      </c>
      <c r="I74" s="96">
        <v>0</v>
      </c>
      <c r="J74" s="135">
        <v>1389407.21</v>
      </c>
      <c r="K74" s="96"/>
      <c r="L74" s="96" t="s">
        <v>172</v>
      </c>
      <c r="M74" s="137" t="s">
        <v>362</v>
      </c>
    </row>
    <row r="75" spans="1:13" s="87" customFormat="1" ht="35.25" customHeight="1" x14ac:dyDescent="0.2">
      <c r="A75" s="284"/>
      <c r="B75" s="308"/>
      <c r="C75" s="301"/>
      <c r="D75" s="151" t="s">
        <v>351</v>
      </c>
      <c r="E75" s="89" t="s">
        <v>355</v>
      </c>
      <c r="F75" s="75" t="s">
        <v>357</v>
      </c>
      <c r="G75" s="91">
        <v>0</v>
      </c>
      <c r="H75" s="91">
        <v>1731</v>
      </c>
      <c r="I75" s="90">
        <v>0</v>
      </c>
      <c r="J75" s="103">
        <v>0</v>
      </c>
      <c r="K75" s="90"/>
      <c r="L75" s="90" t="s">
        <v>172</v>
      </c>
      <c r="M75" s="114" t="s">
        <v>358</v>
      </c>
    </row>
    <row r="76" spans="1:13" s="87" customFormat="1" ht="51.75" customHeight="1" x14ac:dyDescent="0.2">
      <c r="A76" s="284"/>
      <c r="B76" s="308"/>
      <c r="C76" s="301"/>
      <c r="D76" s="128" t="s">
        <v>352</v>
      </c>
      <c r="E76" s="89" t="s">
        <v>266</v>
      </c>
      <c r="F76" s="75" t="s">
        <v>359</v>
      </c>
      <c r="G76" s="91">
        <v>0</v>
      </c>
      <c r="H76" s="91">
        <v>0</v>
      </c>
      <c r="I76" s="90">
        <v>0</v>
      </c>
      <c r="J76" s="103">
        <v>0</v>
      </c>
      <c r="K76" s="90"/>
      <c r="L76" s="90" t="s">
        <v>174</v>
      </c>
      <c r="M76" s="114"/>
    </row>
    <row r="77" spans="1:13" s="87" customFormat="1" ht="29.25" customHeight="1" x14ac:dyDescent="0.2">
      <c r="A77" s="284"/>
      <c r="B77" s="308"/>
      <c r="C77" s="301"/>
      <c r="D77" s="129" t="s">
        <v>353</v>
      </c>
      <c r="E77" s="89" t="s">
        <v>211</v>
      </c>
      <c r="F77" s="75" t="s">
        <v>360</v>
      </c>
      <c r="G77" s="91">
        <v>0</v>
      </c>
      <c r="H77" s="91">
        <v>0</v>
      </c>
      <c r="I77" s="90">
        <v>0</v>
      </c>
      <c r="J77" s="103">
        <v>0</v>
      </c>
      <c r="K77" s="90"/>
      <c r="L77" s="90" t="s">
        <v>174</v>
      </c>
      <c r="M77" s="114"/>
    </row>
    <row r="78" spans="1:13" s="87" customFormat="1" ht="39" customHeight="1" thickBot="1" x14ac:dyDescent="0.25">
      <c r="A78" s="285"/>
      <c r="B78" s="309"/>
      <c r="C78" s="302"/>
      <c r="D78" s="152" t="s">
        <v>354</v>
      </c>
      <c r="E78" s="97" t="s">
        <v>211</v>
      </c>
      <c r="F78" s="146" t="s">
        <v>361</v>
      </c>
      <c r="G78" s="98">
        <v>1</v>
      </c>
      <c r="H78" s="98">
        <v>1</v>
      </c>
      <c r="I78" s="99">
        <v>1</v>
      </c>
      <c r="J78" s="115">
        <v>7260.42</v>
      </c>
      <c r="K78" s="99"/>
      <c r="L78" s="99" t="s">
        <v>172</v>
      </c>
      <c r="M78" s="116"/>
    </row>
    <row r="79" spans="1:13" s="87" customFormat="1" ht="36" customHeight="1" x14ac:dyDescent="0.2">
      <c r="A79" s="283" t="s">
        <v>363</v>
      </c>
      <c r="B79" s="307" t="s">
        <v>364</v>
      </c>
      <c r="C79" s="300" t="s">
        <v>365</v>
      </c>
      <c r="D79" s="94" t="s">
        <v>366</v>
      </c>
      <c r="E79" s="94" t="s">
        <v>211</v>
      </c>
      <c r="F79" s="145" t="s">
        <v>368</v>
      </c>
      <c r="G79" s="95">
        <v>0</v>
      </c>
      <c r="H79" s="95">
        <v>0</v>
      </c>
      <c r="I79" s="96">
        <v>0</v>
      </c>
      <c r="J79" s="135">
        <v>0</v>
      </c>
      <c r="K79" s="96"/>
      <c r="L79" s="96" t="s">
        <v>174</v>
      </c>
      <c r="M79" s="137"/>
    </row>
    <row r="80" spans="1:13" s="87" customFormat="1" ht="35.25" customHeight="1" x14ac:dyDescent="0.2">
      <c r="A80" s="284"/>
      <c r="B80" s="308"/>
      <c r="C80" s="301"/>
      <c r="D80" s="89" t="s">
        <v>367</v>
      </c>
      <c r="E80" s="89" t="s">
        <v>186</v>
      </c>
      <c r="F80" s="89" t="s">
        <v>369</v>
      </c>
      <c r="G80" s="91">
        <v>4</v>
      </c>
      <c r="H80" s="91">
        <v>4</v>
      </c>
      <c r="I80" s="90">
        <v>4</v>
      </c>
      <c r="J80" s="103">
        <v>437352.94</v>
      </c>
      <c r="K80" s="90"/>
      <c r="L80" s="90" t="s">
        <v>172</v>
      </c>
      <c r="M80" s="114"/>
    </row>
    <row r="81" spans="1:13" s="87" customFormat="1" ht="29.25" customHeight="1" thickBot="1" x14ac:dyDescent="0.25">
      <c r="A81" s="285"/>
      <c r="B81" s="309"/>
      <c r="C81" s="302"/>
      <c r="D81" s="97"/>
      <c r="E81" s="97"/>
      <c r="F81" s="97"/>
      <c r="G81" s="98"/>
      <c r="H81" s="98"/>
      <c r="I81" s="99"/>
      <c r="J81" s="115"/>
      <c r="K81" s="99"/>
      <c r="L81" s="99"/>
      <c r="M81" s="116"/>
    </row>
    <row r="82" spans="1:13" s="87" customFormat="1" ht="57" customHeight="1" x14ac:dyDescent="0.2">
      <c r="A82" s="283" t="s">
        <v>370</v>
      </c>
      <c r="B82" s="307" t="s">
        <v>372</v>
      </c>
      <c r="C82" s="300" t="s">
        <v>371</v>
      </c>
      <c r="D82" s="94" t="s">
        <v>373</v>
      </c>
      <c r="E82" s="94" t="s">
        <v>211</v>
      </c>
      <c r="F82" s="94" t="s">
        <v>377</v>
      </c>
      <c r="G82" s="94">
        <v>1</v>
      </c>
      <c r="H82" s="94">
        <v>1</v>
      </c>
      <c r="I82" s="96">
        <v>1</v>
      </c>
      <c r="J82" s="135">
        <v>75000</v>
      </c>
      <c r="K82" s="96"/>
      <c r="L82" s="96" t="s">
        <v>172</v>
      </c>
      <c r="M82" s="137"/>
    </row>
    <row r="83" spans="1:13" s="87" customFormat="1" ht="59.25" customHeight="1" x14ac:dyDescent="0.2">
      <c r="A83" s="284"/>
      <c r="B83" s="308"/>
      <c r="C83" s="301"/>
      <c r="D83" s="89" t="s">
        <v>374</v>
      </c>
      <c r="E83" s="89" t="s">
        <v>266</v>
      </c>
      <c r="F83" s="89" t="s">
        <v>378</v>
      </c>
      <c r="G83" s="89">
        <v>1</v>
      </c>
      <c r="H83" s="89">
        <v>1</v>
      </c>
      <c r="I83" s="90">
        <v>1</v>
      </c>
      <c r="J83" s="103">
        <v>180085.59</v>
      </c>
      <c r="K83" s="90"/>
      <c r="L83" s="90" t="s">
        <v>172</v>
      </c>
      <c r="M83" s="114"/>
    </row>
    <row r="84" spans="1:13" s="87" customFormat="1" ht="37.5" customHeight="1" thickBot="1" x14ac:dyDescent="0.25">
      <c r="A84" s="285"/>
      <c r="B84" s="309"/>
      <c r="C84" s="302"/>
      <c r="D84" s="97" t="s">
        <v>375</v>
      </c>
      <c r="E84" s="97" t="s">
        <v>211</v>
      </c>
      <c r="F84" s="97" t="s">
        <v>376</v>
      </c>
      <c r="G84" s="97">
        <v>1</v>
      </c>
      <c r="H84" s="97">
        <v>1</v>
      </c>
      <c r="I84" s="99">
        <v>0</v>
      </c>
      <c r="J84" s="115">
        <v>0</v>
      </c>
      <c r="K84" s="99"/>
      <c r="L84" s="99" t="s">
        <v>174</v>
      </c>
      <c r="M84" s="116" t="s">
        <v>379</v>
      </c>
    </row>
    <row r="85" spans="1:13" s="87" customFormat="1" ht="39" customHeight="1" x14ac:dyDescent="0.2">
      <c r="A85" s="283">
        <v>11</v>
      </c>
      <c r="B85" s="307" t="s">
        <v>372</v>
      </c>
      <c r="C85" s="300" t="s">
        <v>382</v>
      </c>
      <c r="D85" s="94" t="s">
        <v>390</v>
      </c>
      <c r="E85" s="94" t="s">
        <v>211</v>
      </c>
      <c r="F85" s="94" t="s">
        <v>383</v>
      </c>
      <c r="G85" s="94">
        <v>364</v>
      </c>
      <c r="H85" s="94">
        <v>300</v>
      </c>
      <c r="I85" s="96">
        <v>200</v>
      </c>
      <c r="J85" s="135">
        <v>31500</v>
      </c>
      <c r="K85" s="96"/>
      <c r="L85" s="96" t="s">
        <v>172</v>
      </c>
      <c r="M85" s="137"/>
    </row>
    <row r="86" spans="1:13" s="87" customFormat="1" ht="40.5" customHeight="1" x14ac:dyDescent="0.2">
      <c r="A86" s="284"/>
      <c r="B86" s="308"/>
      <c r="C86" s="301"/>
      <c r="D86" s="89" t="s">
        <v>384</v>
      </c>
      <c r="E86" s="89" t="s">
        <v>211</v>
      </c>
      <c r="F86" s="75" t="s">
        <v>385</v>
      </c>
      <c r="G86" s="89">
        <v>28</v>
      </c>
      <c r="H86" s="89">
        <v>20</v>
      </c>
      <c r="I86" s="90">
        <v>9</v>
      </c>
      <c r="J86" s="155">
        <v>22500</v>
      </c>
      <c r="K86" s="90"/>
      <c r="L86" s="90" t="s">
        <v>172</v>
      </c>
      <c r="M86" s="114"/>
    </row>
    <row r="87" spans="1:13" s="87" customFormat="1" ht="39" customHeight="1" x14ac:dyDescent="0.2">
      <c r="A87" s="284"/>
      <c r="B87" s="308"/>
      <c r="C87" s="301"/>
      <c r="D87" s="89" t="s">
        <v>384</v>
      </c>
      <c r="E87" s="89" t="s">
        <v>211</v>
      </c>
      <c r="F87" s="75" t="s">
        <v>386</v>
      </c>
      <c r="G87" s="89">
        <v>83</v>
      </c>
      <c r="H87" s="89">
        <v>70</v>
      </c>
      <c r="I87" s="102">
        <v>69</v>
      </c>
      <c r="J87" s="155">
        <v>19593.75</v>
      </c>
      <c r="K87" s="90"/>
      <c r="L87" s="90"/>
      <c r="M87" s="114"/>
    </row>
    <row r="88" spans="1:13" s="87" customFormat="1" ht="39" customHeight="1" x14ac:dyDescent="0.2">
      <c r="A88" s="284"/>
      <c r="B88" s="308"/>
      <c r="C88" s="301"/>
      <c r="D88" s="89" t="s">
        <v>384</v>
      </c>
      <c r="E88" s="89" t="s">
        <v>211</v>
      </c>
      <c r="F88" s="75" t="s">
        <v>387</v>
      </c>
      <c r="G88" s="89">
        <v>51</v>
      </c>
      <c r="H88" s="89">
        <v>40</v>
      </c>
      <c r="I88" s="102">
        <v>36</v>
      </c>
      <c r="J88" s="155">
        <v>20636.25</v>
      </c>
      <c r="K88" s="90"/>
      <c r="L88" s="90"/>
      <c r="M88" s="114"/>
    </row>
    <row r="89" spans="1:13" s="87" customFormat="1" ht="42.75" customHeight="1" x14ac:dyDescent="0.2">
      <c r="A89" s="284"/>
      <c r="B89" s="308"/>
      <c r="C89" s="301"/>
      <c r="D89" s="89" t="s">
        <v>388</v>
      </c>
      <c r="E89" s="89" t="s">
        <v>211</v>
      </c>
      <c r="F89" s="75" t="s">
        <v>389</v>
      </c>
      <c r="G89" s="89">
        <v>99</v>
      </c>
      <c r="H89" s="89">
        <v>50</v>
      </c>
      <c r="I89" s="102">
        <v>35</v>
      </c>
      <c r="J89" s="155">
        <v>2862.5</v>
      </c>
      <c r="K89" s="90"/>
      <c r="L89" s="90" t="s">
        <v>172</v>
      </c>
      <c r="M89" s="114"/>
    </row>
    <row r="90" spans="1:13" s="87" customFormat="1" ht="41.25" customHeight="1" x14ac:dyDescent="0.2">
      <c r="A90" s="284"/>
      <c r="B90" s="308"/>
      <c r="C90" s="301"/>
      <c r="D90" s="89" t="s">
        <v>391</v>
      </c>
      <c r="E90" s="89" t="s">
        <v>211</v>
      </c>
      <c r="F90" s="75" t="s">
        <v>394</v>
      </c>
      <c r="G90" s="89">
        <v>600</v>
      </c>
      <c r="H90" s="89">
        <v>600</v>
      </c>
      <c r="I90" s="102">
        <v>0</v>
      </c>
      <c r="J90" s="155">
        <v>0</v>
      </c>
      <c r="K90" s="90"/>
      <c r="L90" s="90" t="s">
        <v>174</v>
      </c>
      <c r="M90" s="114" t="s">
        <v>397</v>
      </c>
    </row>
    <row r="91" spans="1:13" s="87" customFormat="1" ht="40.5" customHeight="1" x14ac:dyDescent="0.2">
      <c r="A91" s="284"/>
      <c r="B91" s="308"/>
      <c r="C91" s="301"/>
      <c r="D91" s="89" t="s">
        <v>392</v>
      </c>
      <c r="E91" s="89" t="s">
        <v>211</v>
      </c>
      <c r="F91" s="75" t="s">
        <v>395</v>
      </c>
      <c r="G91" s="89">
        <v>37</v>
      </c>
      <c r="H91" s="89">
        <v>5</v>
      </c>
      <c r="I91" s="102">
        <v>0</v>
      </c>
      <c r="J91" s="155">
        <v>0</v>
      </c>
      <c r="K91" s="90"/>
      <c r="L91" s="90" t="s">
        <v>174</v>
      </c>
      <c r="M91" s="114"/>
    </row>
    <row r="92" spans="1:13" s="87" customFormat="1" ht="39.75" customHeight="1" thickBot="1" x14ac:dyDescent="0.25">
      <c r="A92" s="284"/>
      <c r="B92" s="308"/>
      <c r="C92" s="301"/>
      <c r="D92" s="142" t="s">
        <v>393</v>
      </c>
      <c r="E92" s="142" t="s">
        <v>211</v>
      </c>
      <c r="F92" s="149" t="s">
        <v>396</v>
      </c>
      <c r="G92" s="142">
        <v>27</v>
      </c>
      <c r="H92" s="142">
        <v>27</v>
      </c>
      <c r="I92" s="154">
        <v>0</v>
      </c>
      <c r="J92" s="157">
        <v>0</v>
      </c>
      <c r="K92" s="141"/>
      <c r="L92" s="141" t="s">
        <v>174</v>
      </c>
      <c r="M92" s="148"/>
    </row>
    <row r="93" spans="1:13" s="87" customFormat="1" ht="41.25" customHeight="1" x14ac:dyDescent="0.2">
      <c r="A93" s="283">
        <v>12</v>
      </c>
      <c r="B93" s="304">
        <v>0</v>
      </c>
      <c r="C93" s="289" t="s">
        <v>398</v>
      </c>
      <c r="D93" s="94" t="s">
        <v>399</v>
      </c>
      <c r="E93" s="94" t="s">
        <v>266</v>
      </c>
      <c r="F93" s="145" t="s">
        <v>405</v>
      </c>
      <c r="G93" s="94">
        <v>0</v>
      </c>
      <c r="H93" s="94">
        <v>1</v>
      </c>
      <c r="I93" s="96">
        <v>0</v>
      </c>
      <c r="J93" s="135"/>
      <c r="K93" s="96"/>
      <c r="L93" s="96" t="s">
        <v>172</v>
      </c>
      <c r="M93" s="137" t="s">
        <v>425</v>
      </c>
    </row>
    <row r="94" spans="1:13" s="87" customFormat="1" ht="44.25" customHeight="1" x14ac:dyDescent="0.2">
      <c r="A94" s="284"/>
      <c r="B94" s="305"/>
      <c r="C94" s="303"/>
      <c r="D94" s="100" t="s">
        <v>400</v>
      </c>
      <c r="E94" s="100" t="s">
        <v>211</v>
      </c>
      <c r="F94" s="75" t="s">
        <v>406</v>
      </c>
      <c r="G94" s="89">
        <v>15</v>
      </c>
      <c r="H94" s="89">
        <v>15</v>
      </c>
      <c r="I94" s="102">
        <v>5</v>
      </c>
      <c r="J94" s="103">
        <v>4100</v>
      </c>
      <c r="K94" s="102"/>
      <c r="L94" s="90" t="s">
        <v>172</v>
      </c>
      <c r="M94" s="114"/>
    </row>
    <row r="95" spans="1:13" s="87" customFormat="1" ht="36" customHeight="1" x14ac:dyDescent="0.2">
      <c r="A95" s="284"/>
      <c r="B95" s="305"/>
      <c r="C95" s="303"/>
      <c r="D95" s="100" t="s">
        <v>401</v>
      </c>
      <c r="E95" s="100" t="s">
        <v>211</v>
      </c>
      <c r="F95" s="75" t="s">
        <v>407</v>
      </c>
      <c r="G95" s="89">
        <v>3</v>
      </c>
      <c r="H95" s="89">
        <v>3</v>
      </c>
      <c r="I95" s="102">
        <v>3</v>
      </c>
      <c r="J95" s="103">
        <v>0</v>
      </c>
      <c r="K95" s="102"/>
      <c r="L95" s="90" t="s">
        <v>172</v>
      </c>
      <c r="M95" s="114" t="s">
        <v>426</v>
      </c>
    </row>
    <row r="96" spans="1:13" s="87" customFormat="1" ht="39.75" customHeight="1" x14ac:dyDescent="0.2">
      <c r="A96" s="284"/>
      <c r="B96" s="305"/>
      <c r="C96" s="303"/>
      <c r="D96" s="100" t="s">
        <v>402</v>
      </c>
      <c r="E96" s="100" t="s">
        <v>211</v>
      </c>
      <c r="F96" s="75" t="s">
        <v>408</v>
      </c>
      <c r="G96" s="89">
        <v>25</v>
      </c>
      <c r="H96" s="89">
        <v>20</v>
      </c>
      <c r="I96" s="102">
        <v>17</v>
      </c>
      <c r="J96" s="103">
        <v>307151.55</v>
      </c>
      <c r="K96" s="102"/>
      <c r="L96" s="90" t="s">
        <v>172</v>
      </c>
      <c r="M96" s="114"/>
    </row>
    <row r="97" spans="1:13" s="87" customFormat="1" ht="37.5" customHeight="1" thickBot="1" x14ac:dyDescent="0.25">
      <c r="A97" s="285"/>
      <c r="B97" s="306"/>
      <c r="C97" s="290"/>
      <c r="D97" s="153" t="s">
        <v>403</v>
      </c>
      <c r="E97" s="153" t="s">
        <v>404</v>
      </c>
      <c r="F97" s="146" t="s">
        <v>409</v>
      </c>
      <c r="G97" s="97">
        <v>0</v>
      </c>
      <c r="H97" s="97">
        <v>1</v>
      </c>
      <c r="I97" s="156">
        <v>0</v>
      </c>
      <c r="J97" s="115">
        <v>0</v>
      </c>
      <c r="K97" s="156"/>
      <c r="L97" s="99" t="s">
        <v>172</v>
      </c>
      <c r="M97" s="116" t="s">
        <v>410</v>
      </c>
    </row>
    <row r="98" spans="1:13" s="87" customFormat="1" ht="37.5" customHeight="1" x14ac:dyDescent="0.2">
      <c r="A98" s="283">
        <v>13</v>
      </c>
      <c r="B98" s="304" t="s">
        <v>411</v>
      </c>
      <c r="C98" s="289" t="s">
        <v>412</v>
      </c>
      <c r="D98" s="94" t="s">
        <v>413</v>
      </c>
      <c r="E98" s="94" t="s">
        <v>211</v>
      </c>
      <c r="F98" s="145" t="s">
        <v>415</v>
      </c>
      <c r="G98" s="94">
        <v>120</v>
      </c>
      <c r="H98" s="94">
        <v>100</v>
      </c>
      <c r="I98" s="96">
        <v>44</v>
      </c>
      <c r="J98" s="135">
        <v>132228.48000000001</v>
      </c>
      <c r="K98" s="96"/>
      <c r="L98" s="96" t="s">
        <v>172</v>
      </c>
      <c r="M98" s="137"/>
    </row>
    <row r="99" spans="1:13" s="87" customFormat="1" ht="48.75" customHeight="1" thickBot="1" x14ac:dyDescent="0.25">
      <c r="A99" s="285"/>
      <c r="B99" s="306"/>
      <c r="C99" s="290"/>
      <c r="D99" s="153" t="s">
        <v>414</v>
      </c>
      <c r="E99" s="153" t="s">
        <v>211</v>
      </c>
      <c r="F99" s="146" t="s">
        <v>416</v>
      </c>
      <c r="G99" s="97">
        <v>934</v>
      </c>
      <c r="H99" s="97">
        <v>934</v>
      </c>
      <c r="I99" s="156">
        <v>0</v>
      </c>
      <c r="J99" s="115">
        <v>0</v>
      </c>
      <c r="K99" s="156"/>
      <c r="L99" s="99" t="s">
        <v>172</v>
      </c>
      <c r="M99" s="116"/>
    </row>
    <row r="100" spans="1:13" s="87" customFormat="1" ht="37.5" customHeight="1" x14ac:dyDescent="0.2">
      <c r="A100" s="286">
        <v>14</v>
      </c>
      <c r="B100" s="294" t="s">
        <v>417</v>
      </c>
      <c r="C100" s="297" t="s">
        <v>418</v>
      </c>
      <c r="D100" s="94" t="s">
        <v>419</v>
      </c>
      <c r="E100" s="94" t="s">
        <v>211</v>
      </c>
      <c r="F100" s="145" t="s">
        <v>420</v>
      </c>
      <c r="G100" s="95">
        <v>1</v>
      </c>
      <c r="H100" s="95">
        <v>1</v>
      </c>
      <c r="I100" s="158">
        <v>0</v>
      </c>
      <c r="J100" s="135"/>
      <c r="K100" s="96"/>
      <c r="L100" s="96" t="s">
        <v>172</v>
      </c>
      <c r="M100" s="137"/>
    </row>
    <row r="101" spans="1:13" s="87" customFormat="1" ht="41.25" customHeight="1" x14ac:dyDescent="0.2">
      <c r="A101" s="287"/>
      <c r="B101" s="295"/>
      <c r="C101" s="298"/>
      <c r="D101" s="89" t="s">
        <v>421</v>
      </c>
      <c r="E101" s="89" t="s">
        <v>211</v>
      </c>
      <c r="F101" s="89" t="s">
        <v>423</v>
      </c>
      <c r="G101" s="91">
        <v>1</v>
      </c>
      <c r="H101" s="91">
        <v>1</v>
      </c>
      <c r="I101" s="159">
        <v>1</v>
      </c>
      <c r="J101" s="103">
        <v>319070.28999999998</v>
      </c>
      <c r="K101" s="90"/>
      <c r="L101" s="90" t="s">
        <v>172</v>
      </c>
      <c r="M101" s="114"/>
    </row>
    <row r="102" spans="1:13" s="87" customFormat="1" ht="39" customHeight="1" thickBot="1" x14ac:dyDescent="0.25">
      <c r="A102" s="288"/>
      <c r="B102" s="296"/>
      <c r="C102" s="299"/>
      <c r="D102" s="97" t="s">
        <v>422</v>
      </c>
      <c r="E102" s="97" t="s">
        <v>211</v>
      </c>
      <c r="F102" s="97" t="s">
        <v>424</v>
      </c>
      <c r="G102" s="98">
        <v>3</v>
      </c>
      <c r="H102" s="98">
        <v>3</v>
      </c>
      <c r="I102" s="160">
        <v>0</v>
      </c>
      <c r="J102" s="115">
        <v>0</v>
      </c>
      <c r="K102" s="99"/>
      <c r="L102" s="99" t="s">
        <v>172</v>
      </c>
      <c r="M102" s="116"/>
    </row>
    <row r="103" spans="1:13" ht="29.25" customHeight="1" x14ac:dyDescent="0.25">
      <c r="A103" s="76"/>
      <c r="B103" s="77"/>
      <c r="C103" s="76"/>
      <c r="D103" s="77"/>
      <c r="E103" s="77"/>
      <c r="F103" s="78"/>
      <c r="G103" s="79"/>
      <c r="H103" s="78"/>
      <c r="I103" s="81"/>
      <c r="J103" s="86"/>
      <c r="K103" s="86"/>
      <c r="L103" s="86"/>
      <c r="M103" s="86"/>
    </row>
    <row r="104" spans="1:13" s="81" customFormat="1" ht="47.25" customHeight="1" x14ac:dyDescent="0.25">
      <c r="A104" s="80"/>
      <c r="B104" s="68" t="s">
        <v>165</v>
      </c>
      <c r="C104" s="298"/>
      <c r="D104" s="298"/>
      <c r="E104" s="78"/>
      <c r="F104" s="78"/>
      <c r="G104" s="79"/>
      <c r="H104" s="78"/>
    </row>
    <row r="105" spans="1:13" s="81" customFormat="1" ht="60.75" customHeight="1" x14ac:dyDescent="0.25">
      <c r="A105" s="80"/>
      <c r="B105" s="68" t="s">
        <v>166</v>
      </c>
      <c r="C105" s="312" t="s">
        <v>380</v>
      </c>
      <c r="D105" s="313"/>
      <c r="E105" s="78"/>
      <c r="F105" s="78"/>
      <c r="G105" s="78"/>
      <c r="H105" s="78"/>
    </row>
    <row r="106" spans="1:13" s="81" customFormat="1" ht="60.75" customHeight="1" x14ac:dyDescent="0.25">
      <c r="A106" s="80"/>
      <c r="B106" s="68" t="s">
        <v>167</v>
      </c>
      <c r="C106" s="312"/>
      <c r="D106" s="313"/>
      <c r="E106" s="78"/>
      <c r="F106" s="78"/>
      <c r="G106" s="78"/>
      <c r="H106" s="78"/>
    </row>
    <row r="107" spans="1:13" s="81" customFormat="1" ht="38.25" customHeight="1" x14ac:dyDescent="0.25">
      <c r="A107" s="80"/>
      <c r="B107" s="69"/>
      <c r="C107" s="80"/>
      <c r="D107" s="78"/>
      <c r="E107" s="78"/>
      <c r="F107" s="78"/>
      <c r="G107" s="78"/>
      <c r="H107" s="78"/>
    </row>
    <row r="108" spans="1:13" s="81" customFormat="1" ht="15.75" x14ac:dyDescent="0.25">
      <c r="A108" s="80"/>
      <c r="B108" s="310" t="s">
        <v>163</v>
      </c>
      <c r="C108" s="298" t="s">
        <v>381</v>
      </c>
      <c r="D108" s="298"/>
      <c r="E108" s="78"/>
      <c r="F108" s="78"/>
      <c r="G108" s="78"/>
      <c r="H108" s="78"/>
    </row>
    <row r="109" spans="1:13" s="81" customFormat="1" ht="36" customHeight="1" x14ac:dyDescent="0.25">
      <c r="A109" s="80"/>
      <c r="B109" s="311"/>
      <c r="C109" s="298"/>
      <c r="D109" s="298"/>
      <c r="E109" s="78"/>
      <c r="F109" s="77"/>
      <c r="G109" s="77"/>
      <c r="H109" s="77"/>
    </row>
    <row r="110" spans="1:13" s="81" customFormat="1" ht="15.75" x14ac:dyDescent="0.25">
      <c r="A110" s="80"/>
      <c r="B110" s="78"/>
      <c r="C110" s="80"/>
      <c r="D110" s="78"/>
      <c r="E110" s="78"/>
      <c r="F110" s="78"/>
      <c r="G110" s="79"/>
      <c r="H110" s="79"/>
    </row>
    <row r="111" spans="1:13" s="81" customFormat="1" ht="15.75" x14ac:dyDescent="0.25">
      <c r="A111" s="80"/>
      <c r="B111" s="78"/>
      <c r="C111" s="80"/>
      <c r="D111" s="78"/>
      <c r="E111" s="78"/>
      <c r="F111" s="78"/>
      <c r="G111" s="79"/>
      <c r="H111" s="79"/>
    </row>
    <row r="112" spans="1:13" s="81" customFormat="1" ht="15.75" x14ac:dyDescent="0.25">
      <c r="A112" s="80"/>
      <c r="B112" s="78"/>
      <c r="C112" s="80"/>
      <c r="D112" s="78"/>
      <c r="E112" s="78"/>
      <c r="F112" s="78"/>
      <c r="G112" s="79"/>
      <c r="H112" s="79"/>
    </row>
    <row r="113" spans="1:8" s="81" customFormat="1" ht="15.75" x14ac:dyDescent="0.25">
      <c r="A113" s="80"/>
      <c r="B113" s="78"/>
      <c r="C113" s="80"/>
      <c r="D113" s="78"/>
      <c r="E113" s="78"/>
      <c r="F113" s="78"/>
      <c r="G113" s="79"/>
      <c r="H113" s="79"/>
    </row>
    <row r="114" spans="1:8" s="81" customFormat="1" ht="15.75" x14ac:dyDescent="0.25">
      <c r="A114" s="80"/>
      <c r="B114" s="78"/>
      <c r="C114" s="80"/>
      <c r="D114" s="78"/>
      <c r="E114" s="78"/>
      <c r="F114" s="78"/>
      <c r="G114" s="79"/>
      <c r="H114" s="79"/>
    </row>
    <row r="115" spans="1:8" s="81" customFormat="1" ht="15.75" x14ac:dyDescent="0.25">
      <c r="A115" s="80"/>
      <c r="B115" s="78"/>
      <c r="C115" s="80"/>
      <c r="D115" s="78"/>
      <c r="E115" s="78"/>
      <c r="F115" s="78"/>
      <c r="G115" s="78"/>
      <c r="H115" s="78"/>
    </row>
    <row r="116" spans="1:8" s="81" customFormat="1" ht="15.75" x14ac:dyDescent="0.25">
      <c r="A116" s="80"/>
      <c r="B116" s="78"/>
      <c r="C116" s="80"/>
      <c r="D116" s="78"/>
      <c r="E116" s="78"/>
      <c r="F116" s="78"/>
      <c r="G116" s="78"/>
      <c r="H116" s="78"/>
    </row>
    <row r="117" spans="1:8" s="81" customFormat="1" ht="15.75" x14ac:dyDescent="0.25">
      <c r="A117" s="80"/>
      <c r="B117" s="78"/>
      <c r="C117" s="80"/>
      <c r="D117" s="78"/>
      <c r="E117" s="78"/>
      <c r="F117" s="78"/>
      <c r="G117" s="78"/>
      <c r="H117" s="78"/>
    </row>
    <row r="118" spans="1:8" s="81" customFormat="1" ht="15.75" x14ac:dyDescent="0.25">
      <c r="A118" s="80"/>
      <c r="B118" s="82"/>
      <c r="C118" s="80"/>
      <c r="D118" s="78"/>
      <c r="E118" s="78"/>
      <c r="F118" s="78"/>
      <c r="G118" s="78"/>
      <c r="H118" s="79"/>
    </row>
    <row r="119" spans="1:8" s="81" customFormat="1" ht="15.75" x14ac:dyDescent="0.25">
      <c r="A119" s="80"/>
      <c r="B119" s="82"/>
      <c r="C119" s="80"/>
      <c r="D119" s="78"/>
      <c r="E119" s="78"/>
      <c r="F119" s="78"/>
      <c r="G119" s="78"/>
      <c r="H119" s="78"/>
    </row>
    <row r="120" spans="1:8" s="81" customFormat="1" ht="15.75" x14ac:dyDescent="0.25">
      <c r="A120" s="80"/>
      <c r="B120" s="82"/>
      <c r="C120" s="80"/>
      <c r="D120" s="78"/>
      <c r="E120" s="78"/>
      <c r="F120" s="78"/>
      <c r="G120" s="78"/>
      <c r="H120" s="78"/>
    </row>
    <row r="121" spans="1:8" s="81" customFormat="1" ht="15.75" x14ac:dyDescent="0.25">
      <c r="A121" s="80"/>
      <c r="B121" s="82"/>
      <c r="C121" s="80"/>
      <c r="D121" s="78"/>
      <c r="E121" s="78"/>
      <c r="F121" s="78"/>
      <c r="G121" s="78"/>
      <c r="H121" s="78"/>
    </row>
    <row r="122" spans="1:8" s="81" customFormat="1" ht="15.75" x14ac:dyDescent="0.25">
      <c r="A122" s="80"/>
      <c r="B122" s="82"/>
      <c r="C122" s="80"/>
      <c r="D122" s="78"/>
      <c r="E122" s="78"/>
      <c r="F122" s="78"/>
      <c r="G122" s="78"/>
      <c r="H122" s="79"/>
    </row>
    <row r="123" spans="1:8" s="81" customFormat="1" ht="15.75" x14ac:dyDescent="0.25">
      <c r="A123" s="80"/>
      <c r="B123" s="82"/>
      <c r="C123" s="80"/>
      <c r="D123" s="78"/>
      <c r="E123" s="78"/>
      <c r="F123" s="78"/>
      <c r="G123" s="78"/>
      <c r="H123" s="78"/>
    </row>
    <row r="124" spans="1:8" s="81" customFormat="1" ht="15.75" x14ac:dyDescent="0.25">
      <c r="A124" s="80"/>
      <c r="B124" s="82"/>
      <c r="C124" s="80"/>
      <c r="D124" s="78"/>
      <c r="E124" s="78"/>
      <c r="F124" s="78"/>
      <c r="G124" s="78"/>
      <c r="H124" s="78"/>
    </row>
    <row r="125" spans="1:8" s="81" customFormat="1" ht="15.75" x14ac:dyDescent="0.25">
      <c r="A125" s="80"/>
      <c r="B125" s="78"/>
      <c r="C125" s="80"/>
      <c r="D125" s="78"/>
      <c r="E125" s="78"/>
      <c r="F125" s="77"/>
      <c r="G125" s="77"/>
      <c r="H125" s="77"/>
    </row>
    <row r="126" spans="1:8" s="81" customFormat="1" ht="15.75" x14ac:dyDescent="0.25">
      <c r="A126" s="80"/>
      <c r="B126" s="78"/>
      <c r="C126" s="80"/>
      <c r="D126" s="78"/>
      <c r="E126" s="78"/>
      <c r="F126" s="77"/>
      <c r="G126" s="77"/>
      <c r="H126" s="77"/>
    </row>
    <row r="127" spans="1:8" s="81" customFormat="1" ht="15.75" x14ac:dyDescent="0.25">
      <c r="A127" s="80"/>
      <c r="B127" s="78"/>
      <c r="C127" s="80"/>
      <c r="D127" s="78"/>
      <c r="E127" s="78"/>
      <c r="F127" s="77"/>
      <c r="G127" s="77"/>
      <c r="H127" s="77"/>
    </row>
    <row r="128" spans="1:8" s="81" customFormat="1" ht="15.75" x14ac:dyDescent="0.25">
      <c r="A128" s="80"/>
      <c r="B128" s="78"/>
      <c r="C128" s="80"/>
      <c r="D128" s="83"/>
      <c r="E128" s="83"/>
      <c r="F128" s="77"/>
      <c r="G128" s="77"/>
      <c r="H128" s="77"/>
    </row>
    <row r="129" spans="3:5" s="81" customFormat="1" x14ac:dyDescent="0.25">
      <c r="C129" s="84"/>
      <c r="D129" s="85"/>
      <c r="E129" s="85"/>
    </row>
    <row r="130" spans="3:5" s="81" customFormat="1" x14ac:dyDescent="0.25">
      <c r="C130" s="84"/>
      <c r="D130" s="85"/>
      <c r="E130" s="85"/>
    </row>
    <row r="131" spans="3:5" s="81" customFormat="1" x14ac:dyDescent="0.25">
      <c r="C131" s="84"/>
      <c r="D131" s="85"/>
      <c r="E131" s="85"/>
    </row>
  </sheetData>
  <autoFilter ref="A2:M24" xr:uid="{00000000-0001-0000-0400-000000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autoFilter>
  <mergeCells count="65">
    <mergeCell ref="I3:J3"/>
    <mergeCell ref="L3:M3"/>
    <mergeCell ref="A11:A24"/>
    <mergeCell ref="B11:B24"/>
    <mergeCell ref="A2:M2"/>
    <mergeCell ref="L5:L7"/>
    <mergeCell ref="M5:M7"/>
    <mergeCell ref="K5:K7"/>
    <mergeCell ref="K8:K10"/>
    <mergeCell ref="L8:L10"/>
    <mergeCell ref="B8:B10"/>
    <mergeCell ref="C8:C10"/>
    <mergeCell ref="D8:D10"/>
    <mergeCell ref="J5:J7"/>
    <mergeCell ref="J8:J10"/>
    <mergeCell ref="E8:E10"/>
    <mergeCell ref="D5:D7"/>
    <mergeCell ref="E5:E7"/>
    <mergeCell ref="C85:C92"/>
    <mergeCell ref="C71:C73"/>
    <mergeCell ref="A82:A84"/>
    <mergeCell ref="B82:B84"/>
    <mergeCell ref="A79:A81"/>
    <mergeCell ref="B79:B81"/>
    <mergeCell ref="C79:C81"/>
    <mergeCell ref="A74:A78"/>
    <mergeCell ref="B74:B78"/>
    <mergeCell ref="C74:C78"/>
    <mergeCell ref="A3:B3"/>
    <mergeCell ref="C3:D3"/>
    <mergeCell ref="F3:G3"/>
    <mergeCell ref="A47:A70"/>
    <mergeCell ref="B47:B70"/>
    <mergeCell ref="C47:C70"/>
    <mergeCell ref="A41:A46"/>
    <mergeCell ref="B41:B46"/>
    <mergeCell ref="C41:C46"/>
    <mergeCell ref="A8:A10"/>
    <mergeCell ref="C5:C7"/>
    <mergeCell ref="C11:C24"/>
    <mergeCell ref="A25:A40"/>
    <mergeCell ref="B25:B40"/>
    <mergeCell ref="A5:A7"/>
    <mergeCell ref="B5:B7"/>
    <mergeCell ref="B108:B109"/>
    <mergeCell ref="C108:D109"/>
    <mergeCell ref="C104:D104"/>
    <mergeCell ref="C105:D105"/>
    <mergeCell ref="C106:D106"/>
    <mergeCell ref="A93:A97"/>
    <mergeCell ref="A98:A99"/>
    <mergeCell ref="A100:A102"/>
    <mergeCell ref="C98:C99"/>
    <mergeCell ref="M8:M10"/>
    <mergeCell ref="B100:B102"/>
    <mergeCell ref="C100:C102"/>
    <mergeCell ref="C25:C40"/>
    <mergeCell ref="C93:C97"/>
    <mergeCell ref="B93:B97"/>
    <mergeCell ref="B98:B99"/>
    <mergeCell ref="A71:A73"/>
    <mergeCell ref="B71:B73"/>
    <mergeCell ref="C82:C84"/>
    <mergeCell ref="A85:A92"/>
    <mergeCell ref="B85:B92"/>
  </mergeCells>
  <dataValidations count="1">
    <dataValidation type="list" allowBlank="1" showInputMessage="1" showErrorMessage="1" sqref="L5:L8 L11:L102" xr:uid="{A3F28276-7A56-4DB2-ADC6-7D2B5908A47B}">
      <formula1>$Y$5:$Y$9</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F5BA7-9664-482C-90CE-BE4D170438C6}">
  <sheetPr>
    <pageSetUpPr fitToPage="1"/>
  </sheetPr>
  <dimension ref="A1:Y132"/>
  <sheetViews>
    <sheetView tabSelected="1" view="pageBreakPreview" zoomScale="44" zoomScaleNormal="91" zoomScaleSheetLayoutView="44" workbookViewId="0">
      <selection activeCell="I13" sqref="I13"/>
    </sheetView>
  </sheetViews>
  <sheetFormatPr defaultColWidth="9.140625" defaultRowHeight="15" x14ac:dyDescent="0.25"/>
  <cols>
    <col min="1" max="1" width="13.28515625" style="161" customWidth="1"/>
    <col min="2" max="2" width="40" style="176" customWidth="1"/>
    <col min="3" max="3" width="38" style="162" customWidth="1"/>
    <col min="4" max="4" width="45.7109375" style="163" customWidth="1"/>
    <col min="5" max="5" width="57.28515625" style="176" customWidth="1"/>
    <col min="6" max="6" width="55.5703125" style="161" customWidth="1"/>
    <col min="7" max="7" width="40.85546875" style="176" customWidth="1"/>
    <col min="8" max="8" width="39.42578125" style="176" customWidth="1"/>
    <col min="9" max="9" width="36.42578125" style="176" customWidth="1"/>
    <col min="10" max="10" width="33.85546875" style="176" customWidth="1"/>
    <col min="11" max="11" width="32.7109375" style="161" customWidth="1"/>
    <col min="12" max="12" width="34.140625" style="176" customWidth="1"/>
    <col min="13" max="13" width="62.85546875" style="161" customWidth="1"/>
    <col min="14" max="14" width="21.85546875" style="161" customWidth="1"/>
    <col min="15" max="24" width="9.140625" style="161"/>
    <col min="25" max="25" width="51.42578125" style="161" customWidth="1"/>
    <col min="26" max="16384" width="9.140625" style="161"/>
  </cols>
  <sheetData>
    <row r="1" spans="1:25" ht="15.75" thickBot="1" x14ac:dyDescent="0.3">
      <c r="Y1" s="104"/>
    </row>
    <row r="2" spans="1:25" s="169" customFormat="1" ht="58.5" customHeight="1" thickBot="1" x14ac:dyDescent="0.3">
      <c r="A2" s="328" t="s">
        <v>176</v>
      </c>
      <c r="B2" s="329"/>
      <c r="C2" s="329"/>
      <c r="D2" s="329"/>
      <c r="E2" s="329"/>
      <c r="F2" s="329"/>
      <c r="G2" s="329"/>
      <c r="H2" s="329"/>
      <c r="I2" s="329"/>
      <c r="J2" s="329"/>
      <c r="K2" s="329"/>
      <c r="L2" s="329"/>
      <c r="M2" s="330"/>
      <c r="Y2" s="231"/>
    </row>
    <row r="3" spans="1:25" s="169" customFormat="1" ht="58.5" customHeight="1" thickBot="1" x14ac:dyDescent="0.3">
      <c r="A3" s="314" t="s">
        <v>161</v>
      </c>
      <c r="B3" s="315"/>
      <c r="C3" s="316" t="s">
        <v>177</v>
      </c>
      <c r="D3" s="317"/>
      <c r="E3" s="73" t="s">
        <v>168</v>
      </c>
      <c r="F3" s="317" t="s">
        <v>516</v>
      </c>
      <c r="G3" s="317"/>
      <c r="H3" s="73" t="s">
        <v>164</v>
      </c>
      <c r="I3" s="325" t="s">
        <v>515</v>
      </c>
      <c r="J3" s="326"/>
      <c r="K3" s="74" t="s">
        <v>162</v>
      </c>
      <c r="L3" s="316" t="s">
        <v>513</v>
      </c>
      <c r="M3" s="327"/>
      <c r="Y3" s="231"/>
    </row>
    <row r="4" spans="1:25" s="169" customFormat="1" ht="69" customHeight="1" thickBot="1" x14ac:dyDescent="0.3">
      <c r="A4" s="117" t="s">
        <v>101</v>
      </c>
      <c r="B4" s="118" t="s">
        <v>169</v>
      </c>
      <c r="C4" s="118" t="s">
        <v>58</v>
      </c>
      <c r="D4" s="119" t="s">
        <v>184</v>
      </c>
      <c r="E4" s="119" t="s">
        <v>185</v>
      </c>
      <c r="F4" s="119" t="s">
        <v>102</v>
      </c>
      <c r="G4" s="119" t="s">
        <v>160</v>
      </c>
      <c r="H4" s="120" t="s">
        <v>170</v>
      </c>
      <c r="I4" s="121" t="s">
        <v>158</v>
      </c>
      <c r="J4" s="122" t="s">
        <v>159</v>
      </c>
      <c r="K4" s="122" t="s">
        <v>187</v>
      </c>
      <c r="L4" s="122" t="s">
        <v>156</v>
      </c>
      <c r="M4" s="123" t="s">
        <v>157</v>
      </c>
      <c r="Y4" s="231"/>
    </row>
    <row r="5" spans="1:25" s="177" customFormat="1" ht="29.25" customHeight="1" x14ac:dyDescent="0.2">
      <c r="A5" s="364">
        <v>1</v>
      </c>
      <c r="B5" s="367" t="s">
        <v>182</v>
      </c>
      <c r="C5" s="358" t="s">
        <v>180</v>
      </c>
      <c r="D5" s="361" t="s">
        <v>190</v>
      </c>
      <c r="E5" s="355" t="s">
        <v>186</v>
      </c>
      <c r="F5" s="376" t="s">
        <v>183</v>
      </c>
      <c r="G5" s="382">
        <v>4</v>
      </c>
      <c r="H5" s="382">
        <v>2</v>
      </c>
      <c r="I5" s="355">
        <v>1</v>
      </c>
      <c r="J5" s="444">
        <v>174135</v>
      </c>
      <c r="K5" s="355"/>
      <c r="L5" s="355" t="s">
        <v>172</v>
      </c>
      <c r="M5" s="349" t="s">
        <v>509</v>
      </c>
      <c r="N5" s="177" t="s">
        <v>440</v>
      </c>
      <c r="Y5" s="231" t="s">
        <v>171</v>
      </c>
    </row>
    <row r="6" spans="1:25" s="177" customFormat="1" ht="29.25" customHeight="1" x14ac:dyDescent="0.2">
      <c r="A6" s="365"/>
      <c r="B6" s="368"/>
      <c r="C6" s="359"/>
      <c r="D6" s="362"/>
      <c r="E6" s="356"/>
      <c r="F6" s="377"/>
      <c r="G6" s="383"/>
      <c r="H6" s="383"/>
      <c r="I6" s="356"/>
      <c r="J6" s="445"/>
      <c r="K6" s="356"/>
      <c r="L6" s="356"/>
      <c r="M6" s="350"/>
      <c r="N6" s="177" t="s">
        <v>440</v>
      </c>
      <c r="Y6" s="231" t="s">
        <v>172</v>
      </c>
    </row>
    <row r="7" spans="1:25" s="177" customFormat="1" ht="29.25" customHeight="1" thickBot="1" x14ac:dyDescent="0.25">
      <c r="A7" s="366"/>
      <c r="B7" s="369"/>
      <c r="C7" s="370"/>
      <c r="D7" s="371"/>
      <c r="E7" s="372"/>
      <c r="F7" s="378"/>
      <c r="G7" s="384"/>
      <c r="H7" s="384"/>
      <c r="I7" s="372"/>
      <c r="J7" s="446"/>
      <c r="K7" s="372"/>
      <c r="L7" s="372"/>
      <c r="M7" s="351"/>
      <c r="N7" s="177" t="s">
        <v>440</v>
      </c>
      <c r="Y7" s="231" t="s">
        <v>173</v>
      </c>
    </row>
    <row r="8" spans="1:25" s="177" customFormat="1" ht="42.75" customHeight="1" x14ac:dyDescent="0.2">
      <c r="A8" s="352" t="s">
        <v>181</v>
      </c>
      <c r="B8" s="355" t="s">
        <v>188</v>
      </c>
      <c r="C8" s="358" t="s">
        <v>189</v>
      </c>
      <c r="D8" s="361" t="s">
        <v>193</v>
      </c>
      <c r="E8" s="355" t="s">
        <v>186</v>
      </c>
      <c r="F8" s="376" t="s">
        <v>194</v>
      </c>
      <c r="G8" s="382">
        <v>0</v>
      </c>
      <c r="H8" s="382">
        <v>1</v>
      </c>
      <c r="I8" s="355">
        <v>1</v>
      </c>
      <c r="J8" s="444">
        <v>54300</v>
      </c>
      <c r="K8" s="355" t="s">
        <v>214</v>
      </c>
      <c r="L8" s="379" t="s">
        <v>171</v>
      </c>
      <c r="M8" s="373" t="s">
        <v>215</v>
      </c>
      <c r="N8" s="387" t="s">
        <v>435</v>
      </c>
      <c r="Y8" s="231" t="s">
        <v>174</v>
      </c>
    </row>
    <row r="9" spans="1:25" s="177" customFormat="1" ht="42.75" customHeight="1" x14ac:dyDescent="0.2">
      <c r="A9" s="353"/>
      <c r="B9" s="356"/>
      <c r="C9" s="359"/>
      <c r="D9" s="362"/>
      <c r="E9" s="356"/>
      <c r="F9" s="377"/>
      <c r="G9" s="383"/>
      <c r="H9" s="383"/>
      <c r="I9" s="356"/>
      <c r="J9" s="445"/>
      <c r="K9" s="356"/>
      <c r="L9" s="380"/>
      <c r="M9" s="374"/>
      <c r="N9" s="387"/>
      <c r="Y9" s="231" t="s">
        <v>175</v>
      </c>
    </row>
    <row r="10" spans="1:25" s="177" customFormat="1" ht="42.75" customHeight="1" thickBot="1" x14ac:dyDescent="0.25">
      <c r="A10" s="354"/>
      <c r="B10" s="357"/>
      <c r="C10" s="360"/>
      <c r="D10" s="363"/>
      <c r="E10" s="357"/>
      <c r="F10" s="385"/>
      <c r="G10" s="386"/>
      <c r="H10" s="386"/>
      <c r="I10" s="357"/>
      <c r="J10" s="447"/>
      <c r="K10" s="357"/>
      <c r="L10" s="381"/>
      <c r="M10" s="375"/>
      <c r="N10" s="387"/>
    </row>
    <row r="11" spans="1:25" s="177" customFormat="1" ht="33.75" customHeight="1" x14ac:dyDescent="0.2">
      <c r="A11" s="352" t="s">
        <v>195</v>
      </c>
      <c r="B11" s="355" t="s">
        <v>182</v>
      </c>
      <c r="C11" s="358" t="s">
        <v>196</v>
      </c>
      <c r="D11" s="211" t="s">
        <v>197</v>
      </c>
      <c r="E11" s="212" t="s">
        <v>211</v>
      </c>
      <c r="F11" s="211" t="s">
        <v>213</v>
      </c>
      <c r="G11" s="214">
        <v>1</v>
      </c>
      <c r="H11" s="214">
        <v>1</v>
      </c>
      <c r="I11" s="212">
        <v>1</v>
      </c>
      <c r="J11" s="438">
        <v>71883.64</v>
      </c>
      <c r="K11" s="211"/>
      <c r="L11" s="212" t="s">
        <v>172</v>
      </c>
      <c r="M11" s="215" t="s">
        <v>510</v>
      </c>
      <c r="N11" s="177" t="s">
        <v>440</v>
      </c>
    </row>
    <row r="12" spans="1:25" s="177" customFormat="1" ht="34.5" customHeight="1" x14ac:dyDescent="0.2">
      <c r="A12" s="353"/>
      <c r="B12" s="356"/>
      <c r="C12" s="359"/>
      <c r="D12" s="164" t="s">
        <v>198</v>
      </c>
      <c r="E12" s="175" t="s">
        <v>211</v>
      </c>
      <c r="F12" s="164" t="s">
        <v>217</v>
      </c>
      <c r="G12" s="183">
        <v>451.44</v>
      </c>
      <c r="H12" s="183">
        <v>451.44</v>
      </c>
      <c r="I12" s="175">
        <v>451.44</v>
      </c>
      <c r="J12" s="194">
        <v>2364015</v>
      </c>
      <c r="K12" s="164"/>
      <c r="L12" s="175" t="s">
        <v>172</v>
      </c>
      <c r="M12" s="201" t="s">
        <v>511</v>
      </c>
      <c r="N12" s="177" t="s">
        <v>440</v>
      </c>
    </row>
    <row r="13" spans="1:25" s="177" customFormat="1" ht="40.5" customHeight="1" x14ac:dyDescent="0.2">
      <c r="A13" s="353"/>
      <c r="B13" s="356"/>
      <c r="C13" s="359"/>
      <c r="D13" s="184" t="s">
        <v>199</v>
      </c>
      <c r="E13" s="175" t="s">
        <v>211</v>
      </c>
      <c r="F13" s="164" t="s">
        <v>219</v>
      </c>
      <c r="G13" s="179">
        <v>4012</v>
      </c>
      <c r="H13" s="179">
        <v>4012</v>
      </c>
      <c r="I13" s="175">
        <v>4012</v>
      </c>
      <c r="J13" s="194">
        <v>2370000</v>
      </c>
      <c r="K13" s="164"/>
      <c r="L13" s="175" t="s">
        <v>172</v>
      </c>
      <c r="M13" s="201" t="s">
        <v>512</v>
      </c>
      <c r="N13" s="177" t="s">
        <v>440</v>
      </c>
    </row>
    <row r="14" spans="1:25" s="177" customFormat="1" ht="67.5" customHeight="1" x14ac:dyDescent="0.2">
      <c r="A14" s="353"/>
      <c r="B14" s="356"/>
      <c r="C14" s="359"/>
      <c r="D14" s="164" t="s">
        <v>200</v>
      </c>
      <c r="E14" s="175" t="s">
        <v>211</v>
      </c>
      <c r="F14" s="164" t="s">
        <v>220</v>
      </c>
      <c r="G14" s="183">
        <v>400.86</v>
      </c>
      <c r="H14" s="183">
        <v>400.86</v>
      </c>
      <c r="I14" s="175">
        <v>400.86</v>
      </c>
      <c r="J14" s="194">
        <v>3199620</v>
      </c>
      <c r="K14" s="89"/>
      <c r="L14" s="185" t="s">
        <v>172</v>
      </c>
      <c r="M14" s="203" t="s">
        <v>464</v>
      </c>
      <c r="N14" s="177" t="s">
        <v>440</v>
      </c>
    </row>
    <row r="15" spans="1:25" s="177" customFormat="1" ht="84" customHeight="1" x14ac:dyDescent="0.2">
      <c r="A15" s="353"/>
      <c r="B15" s="356"/>
      <c r="C15" s="359"/>
      <c r="D15" s="184" t="s">
        <v>201</v>
      </c>
      <c r="E15" s="175" t="s">
        <v>186</v>
      </c>
      <c r="F15" s="164" t="s">
        <v>221</v>
      </c>
      <c r="G15" s="183">
        <v>5</v>
      </c>
      <c r="H15" s="183">
        <v>3</v>
      </c>
      <c r="I15" s="175">
        <v>1</v>
      </c>
      <c r="J15" s="194">
        <v>6000</v>
      </c>
      <c r="K15" s="185" t="s">
        <v>475</v>
      </c>
      <c r="L15" s="185" t="s">
        <v>172</v>
      </c>
      <c r="M15" s="201" t="s">
        <v>507</v>
      </c>
      <c r="N15" s="177" t="s">
        <v>440</v>
      </c>
    </row>
    <row r="16" spans="1:25" s="177" customFormat="1" ht="44.25" customHeight="1" x14ac:dyDescent="0.2">
      <c r="A16" s="353"/>
      <c r="B16" s="356"/>
      <c r="C16" s="359"/>
      <c r="D16" s="184" t="s">
        <v>202</v>
      </c>
      <c r="E16" s="175" t="s">
        <v>211</v>
      </c>
      <c r="F16" s="164" t="s">
        <v>222</v>
      </c>
      <c r="G16" s="183">
        <v>86341.27</v>
      </c>
      <c r="H16" s="183">
        <v>86341.27</v>
      </c>
      <c r="I16" s="183">
        <v>86341.27</v>
      </c>
      <c r="J16" s="194">
        <v>2806000</v>
      </c>
      <c r="K16" s="164"/>
      <c r="L16" s="175" t="s">
        <v>172</v>
      </c>
      <c r="M16" s="201" t="s">
        <v>465</v>
      </c>
      <c r="N16" s="177" t="s">
        <v>440</v>
      </c>
    </row>
    <row r="17" spans="1:14" s="177" customFormat="1" ht="39" customHeight="1" x14ac:dyDescent="0.2">
      <c r="A17" s="353"/>
      <c r="B17" s="356"/>
      <c r="C17" s="359"/>
      <c r="D17" s="164" t="s">
        <v>203</v>
      </c>
      <c r="E17" s="175" t="s">
        <v>211</v>
      </c>
      <c r="F17" s="164" t="s">
        <v>223</v>
      </c>
      <c r="G17" s="179">
        <v>235</v>
      </c>
      <c r="H17" s="179">
        <v>235</v>
      </c>
      <c r="I17" s="175">
        <v>235</v>
      </c>
      <c r="J17" s="194">
        <v>300000</v>
      </c>
      <c r="K17" s="89"/>
      <c r="L17" s="185" t="s">
        <v>172</v>
      </c>
      <c r="M17" s="203" t="s">
        <v>465</v>
      </c>
      <c r="N17" s="177" t="s">
        <v>440</v>
      </c>
    </row>
    <row r="18" spans="1:14" s="177" customFormat="1" ht="29.25" customHeight="1" x14ac:dyDescent="0.2">
      <c r="A18" s="353"/>
      <c r="B18" s="356"/>
      <c r="C18" s="359"/>
      <c r="D18" s="184" t="s">
        <v>204</v>
      </c>
      <c r="E18" s="175" t="s">
        <v>211</v>
      </c>
      <c r="F18" s="164" t="s">
        <v>224</v>
      </c>
      <c r="G18" s="183">
        <v>76624.55</v>
      </c>
      <c r="H18" s="183">
        <v>76624.55</v>
      </c>
      <c r="I18" s="175">
        <v>38214</v>
      </c>
      <c r="J18" s="194">
        <v>225000</v>
      </c>
      <c r="K18" s="89"/>
      <c r="L18" s="185" t="s">
        <v>172</v>
      </c>
      <c r="M18" s="203" t="s">
        <v>465</v>
      </c>
      <c r="N18" s="177" t="s">
        <v>440</v>
      </c>
    </row>
    <row r="19" spans="1:14" s="177" customFormat="1" ht="123.75" customHeight="1" x14ac:dyDescent="0.2">
      <c r="A19" s="353"/>
      <c r="B19" s="356"/>
      <c r="C19" s="359"/>
      <c r="D19" s="164" t="s">
        <v>205</v>
      </c>
      <c r="E19" s="175" t="s">
        <v>212</v>
      </c>
      <c r="F19" s="164" t="s">
        <v>225</v>
      </c>
      <c r="G19" s="183">
        <v>0</v>
      </c>
      <c r="H19" s="183">
        <v>438</v>
      </c>
      <c r="I19" s="175">
        <v>0</v>
      </c>
      <c r="J19" s="194">
        <v>4460009.08</v>
      </c>
      <c r="K19" s="175"/>
      <c r="L19" s="175" t="s">
        <v>172</v>
      </c>
      <c r="M19" s="202" t="s">
        <v>458</v>
      </c>
      <c r="N19" s="177" t="s">
        <v>430</v>
      </c>
    </row>
    <row r="20" spans="1:14" s="177" customFormat="1" ht="38.25" customHeight="1" x14ac:dyDescent="0.2">
      <c r="A20" s="353"/>
      <c r="B20" s="356"/>
      <c r="C20" s="359"/>
      <c r="D20" s="164" t="s">
        <v>206</v>
      </c>
      <c r="E20" s="175" t="s">
        <v>211</v>
      </c>
      <c r="F20" s="164" t="s">
        <v>227</v>
      </c>
      <c r="G20" s="179">
        <v>6</v>
      </c>
      <c r="H20" s="179">
        <v>6</v>
      </c>
      <c r="I20" s="175">
        <v>6</v>
      </c>
      <c r="J20" s="194">
        <v>546839</v>
      </c>
      <c r="K20" s="164"/>
      <c r="L20" s="175" t="s">
        <v>172</v>
      </c>
      <c r="M20" s="201" t="s">
        <v>465</v>
      </c>
      <c r="N20" s="177" t="s">
        <v>440</v>
      </c>
    </row>
    <row r="21" spans="1:14" s="177" customFormat="1" ht="51" customHeight="1" x14ac:dyDescent="0.2">
      <c r="A21" s="353"/>
      <c r="B21" s="356"/>
      <c r="C21" s="359"/>
      <c r="D21" s="186" t="s">
        <v>207</v>
      </c>
      <c r="E21" s="175" t="s">
        <v>211</v>
      </c>
      <c r="F21" s="164" t="s">
        <v>228</v>
      </c>
      <c r="G21" s="179">
        <v>1</v>
      </c>
      <c r="H21" s="179">
        <v>1</v>
      </c>
      <c r="I21" s="175">
        <v>1</v>
      </c>
      <c r="J21" s="194">
        <v>161860</v>
      </c>
      <c r="K21" s="164"/>
      <c r="L21" s="175" t="s">
        <v>172</v>
      </c>
      <c r="M21" s="201"/>
      <c r="N21" s="177" t="s">
        <v>440</v>
      </c>
    </row>
    <row r="22" spans="1:14" s="177" customFormat="1" ht="57" customHeight="1" x14ac:dyDescent="0.2">
      <c r="A22" s="353"/>
      <c r="B22" s="356"/>
      <c r="C22" s="359"/>
      <c r="D22" s="186" t="s">
        <v>208</v>
      </c>
      <c r="E22" s="175" t="s">
        <v>186</v>
      </c>
      <c r="F22" s="164" t="s">
        <v>229</v>
      </c>
      <c r="G22" s="179">
        <v>7432</v>
      </c>
      <c r="H22" s="179">
        <v>2000</v>
      </c>
      <c r="I22" s="199">
        <v>1483</v>
      </c>
      <c r="J22" s="448">
        <v>586000</v>
      </c>
      <c r="K22" s="200" t="s">
        <v>451</v>
      </c>
      <c r="L22" s="200" t="s">
        <v>171</v>
      </c>
      <c r="M22" s="204" t="s">
        <v>506</v>
      </c>
      <c r="N22" s="177" t="s">
        <v>440</v>
      </c>
    </row>
    <row r="23" spans="1:14" s="177" customFormat="1" ht="75" customHeight="1" x14ac:dyDescent="0.2">
      <c r="A23" s="353"/>
      <c r="B23" s="356"/>
      <c r="C23" s="359"/>
      <c r="D23" s="164" t="s">
        <v>209</v>
      </c>
      <c r="E23" s="175" t="s">
        <v>186</v>
      </c>
      <c r="F23" s="164" t="s">
        <v>231</v>
      </c>
      <c r="G23" s="179" t="s">
        <v>232</v>
      </c>
      <c r="H23" s="179">
        <v>1</v>
      </c>
      <c r="I23" s="175">
        <v>0</v>
      </c>
      <c r="J23" s="194" t="s">
        <v>232</v>
      </c>
      <c r="K23" s="175" t="s">
        <v>475</v>
      </c>
      <c r="L23" s="175" t="s">
        <v>174</v>
      </c>
      <c r="M23" s="201" t="s">
        <v>508</v>
      </c>
      <c r="N23" s="177" t="s">
        <v>440</v>
      </c>
    </row>
    <row r="24" spans="1:14" s="177" customFormat="1" ht="45" customHeight="1" thickBot="1" x14ac:dyDescent="0.25">
      <c r="A24" s="354"/>
      <c r="B24" s="357"/>
      <c r="C24" s="360"/>
      <c r="D24" s="207" t="s">
        <v>210</v>
      </c>
      <c r="E24" s="208" t="s">
        <v>211</v>
      </c>
      <c r="F24" s="207" t="s">
        <v>233</v>
      </c>
      <c r="G24" s="209">
        <v>0</v>
      </c>
      <c r="H24" s="209">
        <v>0</v>
      </c>
      <c r="I24" s="208">
        <v>0</v>
      </c>
      <c r="J24" s="217" t="s">
        <v>232</v>
      </c>
      <c r="K24" s="207"/>
      <c r="L24" s="208" t="s">
        <v>174</v>
      </c>
      <c r="M24" s="210" t="s">
        <v>493</v>
      </c>
      <c r="N24" s="177" t="s">
        <v>440</v>
      </c>
    </row>
    <row r="25" spans="1:14" s="177" customFormat="1" ht="88.5" customHeight="1" x14ac:dyDescent="0.2">
      <c r="A25" s="352" t="s">
        <v>234</v>
      </c>
      <c r="B25" s="355" t="s">
        <v>188</v>
      </c>
      <c r="C25" s="358" t="s">
        <v>235</v>
      </c>
      <c r="D25" s="211" t="s">
        <v>236</v>
      </c>
      <c r="E25" s="212" t="s">
        <v>211</v>
      </c>
      <c r="F25" s="211" t="s">
        <v>252</v>
      </c>
      <c r="G25" s="214">
        <v>1</v>
      </c>
      <c r="H25" s="214">
        <v>1</v>
      </c>
      <c r="I25" s="212">
        <v>2</v>
      </c>
      <c r="J25" s="438">
        <v>9188</v>
      </c>
      <c r="K25" s="211"/>
      <c r="L25" s="212" t="s">
        <v>172</v>
      </c>
      <c r="M25" s="215" t="s">
        <v>446</v>
      </c>
      <c r="N25" s="177" t="s">
        <v>445</v>
      </c>
    </row>
    <row r="26" spans="1:14" s="177" customFormat="1" ht="46.5" customHeight="1" x14ac:dyDescent="0.2">
      <c r="A26" s="353"/>
      <c r="B26" s="356"/>
      <c r="C26" s="359"/>
      <c r="D26" s="164" t="s">
        <v>237</v>
      </c>
      <c r="E26" s="175" t="s">
        <v>211</v>
      </c>
      <c r="F26" s="164" t="s">
        <v>254</v>
      </c>
      <c r="G26" s="179">
        <v>7</v>
      </c>
      <c r="H26" s="179">
        <v>7</v>
      </c>
      <c r="I26" s="175">
        <v>8</v>
      </c>
      <c r="J26" s="194">
        <v>16419</v>
      </c>
      <c r="K26" s="164"/>
      <c r="L26" s="175" t="s">
        <v>172</v>
      </c>
      <c r="M26" s="201"/>
      <c r="N26" s="177" t="s">
        <v>439</v>
      </c>
    </row>
    <row r="27" spans="1:14" s="177" customFormat="1" ht="37.5" customHeight="1" x14ac:dyDescent="0.2">
      <c r="A27" s="353"/>
      <c r="B27" s="356"/>
      <c r="C27" s="359"/>
      <c r="D27" s="195" t="s">
        <v>238</v>
      </c>
      <c r="E27" s="175" t="s">
        <v>211</v>
      </c>
      <c r="F27" s="164" t="s">
        <v>255</v>
      </c>
      <c r="G27" s="179">
        <v>3</v>
      </c>
      <c r="H27" s="179">
        <v>3</v>
      </c>
      <c r="I27" s="175">
        <v>3</v>
      </c>
      <c r="J27" s="194">
        <v>387592</v>
      </c>
      <c r="K27" s="164"/>
      <c r="L27" s="175" t="s">
        <v>172</v>
      </c>
      <c r="M27" s="201"/>
      <c r="N27" s="177" t="s">
        <v>439</v>
      </c>
    </row>
    <row r="28" spans="1:14" s="177" customFormat="1" ht="49.5" customHeight="1" x14ac:dyDescent="0.2">
      <c r="A28" s="353"/>
      <c r="B28" s="356"/>
      <c r="C28" s="359"/>
      <c r="D28" s="195" t="s">
        <v>239</v>
      </c>
      <c r="E28" s="175" t="s">
        <v>211</v>
      </c>
      <c r="F28" s="164" t="s">
        <v>256</v>
      </c>
      <c r="G28" s="179">
        <v>5</v>
      </c>
      <c r="H28" s="179">
        <v>5</v>
      </c>
      <c r="I28" s="175">
        <v>5</v>
      </c>
      <c r="J28" s="194">
        <v>620977.4</v>
      </c>
      <c r="K28" s="164"/>
      <c r="L28" s="175" t="s">
        <v>172</v>
      </c>
      <c r="M28" s="201"/>
      <c r="N28" s="177" t="s">
        <v>439</v>
      </c>
    </row>
    <row r="29" spans="1:14" s="177" customFormat="1" ht="45.75" customHeight="1" x14ac:dyDescent="0.2">
      <c r="A29" s="353"/>
      <c r="B29" s="356"/>
      <c r="C29" s="359"/>
      <c r="D29" s="195" t="s">
        <v>241</v>
      </c>
      <c r="E29" s="175" t="s">
        <v>211</v>
      </c>
      <c r="F29" s="164" t="s">
        <v>257</v>
      </c>
      <c r="G29" s="179">
        <v>2</v>
      </c>
      <c r="H29" s="179">
        <v>2</v>
      </c>
      <c r="I29" s="175">
        <v>2</v>
      </c>
      <c r="J29" s="194">
        <v>8000</v>
      </c>
      <c r="K29" s="164"/>
      <c r="L29" s="175" t="s">
        <v>172</v>
      </c>
      <c r="M29" s="201"/>
      <c r="N29" s="177" t="s">
        <v>439</v>
      </c>
    </row>
    <row r="30" spans="1:14" s="177" customFormat="1" ht="57" customHeight="1" x14ac:dyDescent="0.2">
      <c r="A30" s="353"/>
      <c r="B30" s="356"/>
      <c r="C30" s="359"/>
      <c r="D30" s="195" t="s">
        <v>240</v>
      </c>
      <c r="E30" s="175" t="s">
        <v>211</v>
      </c>
      <c r="F30" s="164" t="s">
        <v>258</v>
      </c>
      <c r="G30" s="179">
        <v>0</v>
      </c>
      <c r="H30" s="179">
        <v>2</v>
      </c>
      <c r="I30" s="175">
        <v>2</v>
      </c>
      <c r="J30" s="194">
        <v>17345</v>
      </c>
      <c r="K30" s="164"/>
      <c r="L30" s="175" t="s">
        <v>172</v>
      </c>
      <c r="M30" s="201"/>
      <c r="N30" s="177" t="s">
        <v>439</v>
      </c>
    </row>
    <row r="31" spans="1:14" s="177" customFormat="1" ht="81" customHeight="1" x14ac:dyDescent="0.2">
      <c r="A31" s="353"/>
      <c r="B31" s="356"/>
      <c r="C31" s="359"/>
      <c r="D31" s="195" t="s">
        <v>242</v>
      </c>
      <c r="E31" s="175" t="s">
        <v>211</v>
      </c>
      <c r="F31" s="164" t="s">
        <v>259</v>
      </c>
      <c r="G31" s="179">
        <v>14</v>
      </c>
      <c r="H31" s="179">
        <v>10</v>
      </c>
      <c r="I31" s="175">
        <v>20</v>
      </c>
      <c r="J31" s="194">
        <v>822314.35</v>
      </c>
      <c r="K31" s="164"/>
      <c r="L31" s="175" t="s">
        <v>172</v>
      </c>
      <c r="M31" s="201" t="s">
        <v>461</v>
      </c>
      <c r="N31" s="177" t="s">
        <v>427</v>
      </c>
    </row>
    <row r="32" spans="1:14" s="177" customFormat="1" ht="62.25" customHeight="1" x14ac:dyDescent="0.2">
      <c r="A32" s="353"/>
      <c r="B32" s="356"/>
      <c r="C32" s="359"/>
      <c r="D32" s="195" t="s">
        <v>243</v>
      </c>
      <c r="E32" s="175" t="s">
        <v>211</v>
      </c>
      <c r="F32" s="164" t="s">
        <v>260</v>
      </c>
      <c r="G32" s="179">
        <v>781</v>
      </c>
      <c r="H32" s="179">
        <v>781</v>
      </c>
      <c r="I32" s="185">
        <v>811</v>
      </c>
      <c r="J32" s="194">
        <v>47067.12</v>
      </c>
      <c r="K32" s="164"/>
      <c r="L32" s="175" t="s">
        <v>172</v>
      </c>
      <c r="M32" s="201"/>
      <c r="N32" s="177" t="s">
        <v>439</v>
      </c>
    </row>
    <row r="33" spans="1:14" s="177" customFormat="1" ht="73.5" customHeight="1" x14ac:dyDescent="0.2">
      <c r="A33" s="353"/>
      <c r="B33" s="356"/>
      <c r="C33" s="359"/>
      <c r="D33" s="195" t="s">
        <v>244</v>
      </c>
      <c r="E33" s="175" t="s">
        <v>211</v>
      </c>
      <c r="F33" s="164" t="s">
        <v>261</v>
      </c>
      <c r="G33" s="179">
        <v>272</v>
      </c>
      <c r="H33" s="179">
        <v>272</v>
      </c>
      <c r="I33" s="175">
        <v>274</v>
      </c>
      <c r="J33" s="194">
        <v>288709.65000000002</v>
      </c>
      <c r="K33" s="164"/>
      <c r="L33" s="175" t="s">
        <v>172</v>
      </c>
      <c r="M33" s="201"/>
      <c r="N33" s="177" t="s">
        <v>436</v>
      </c>
    </row>
    <row r="34" spans="1:14" s="177" customFormat="1" ht="55.5" customHeight="1" x14ac:dyDescent="0.2">
      <c r="A34" s="353"/>
      <c r="B34" s="356"/>
      <c r="C34" s="359"/>
      <c r="D34" s="195" t="s">
        <v>245</v>
      </c>
      <c r="E34" s="175" t="s">
        <v>211</v>
      </c>
      <c r="F34" s="164" t="s">
        <v>262</v>
      </c>
      <c r="G34" s="179">
        <v>12</v>
      </c>
      <c r="H34" s="179">
        <v>12</v>
      </c>
      <c r="I34" s="185">
        <v>11</v>
      </c>
      <c r="J34" s="194">
        <v>20000</v>
      </c>
      <c r="K34" s="164"/>
      <c r="L34" s="175" t="s">
        <v>172</v>
      </c>
      <c r="M34" s="201"/>
      <c r="N34" s="177" t="s">
        <v>439</v>
      </c>
    </row>
    <row r="35" spans="1:14" s="177" customFormat="1" ht="47.25" customHeight="1" x14ac:dyDescent="0.2">
      <c r="A35" s="353"/>
      <c r="B35" s="356"/>
      <c r="C35" s="359"/>
      <c r="D35" s="195" t="s">
        <v>246</v>
      </c>
      <c r="E35" s="175" t="s">
        <v>211</v>
      </c>
      <c r="F35" s="164" t="s">
        <v>263</v>
      </c>
      <c r="G35" s="179">
        <v>99</v>
      </c>
      <c r="H35" s="179">
        <v>106</v>
      </c>
      <c r="I35" s="175">
        <v>64</v>
      </c>
      <c r="J35" s="194">
        <v>28053.95</v>
      </c>
      <c r="K35" s="164"/>
      <c r="L35" s="175" t="s">
        <v>172</v>
      </c>
      <c r="M35" s="201"/>
      <c r="N35" s="177" t="s">
        <v>428</v>
      </c>
    </row>
    <row r="36" spans="1:14" s="177" customFormat="1" ht="59.25" customHeight="1" x14ac:dyDescent="0.2">
      <c r="A36" s="353"/>
      <c r="B36" s="356"/>
      <c r="C36" s="359"/>
      <c r="D36" s="195" t="s">
        <v>247</v>
      </c>
      <c r="E36" s="175" t="s">
        <v>211</v>
      </c>
      <c r="F36" s="164" t="s">
        <v>264</v>
      </c>
      <c r="G36" s="179">
        <v>32</v>
      </c>
      <c r="H36" s="179">
        <v>32</v>
      </c>
      <c r="I36" s="187">
        <v>32</v>
      </c>
      <c r="J36" s="188">
        <v>168000</v>
      </c>
      <c r="K36" s="189"/>
      <c r="L36" s="175" t="s">
        <v>172</v>
      </c>
      <c r="M36" s="205" t="s">
        <v>447</v>
      </c>
      <c r="N36" s="177" t="s">
        <v>429</v>
      </c>
    </row>
    <row r="37" spans="1:14" s="177" customFormat="1" ht="76.5" customHeight="1" x14ac:dyDescent="0.2">
      <c r="A37" s="353"/>
      <c r="B37" s="356"/>
      <c r="C37" s="359"/>
      <c r="D37" s="196" t="s">
        <v>248</v>
      </c>
      <c r="E37" s="175" t="s">
        <v>266</v>
      </c>
      <c r="F37" s="164" t="s">
        <v>265</v>
      </c>
      <c r="G37" s="179">
        <v>0</v>
      </c>
      <c r="H37" s="179">
        <v>0</v>
      </c>
      <c r="I37" s="175">
        <v>0</v>
      </c>
      <c r="J37" s="197">
        <v>0</v>
      </c>
      <c r="K37" s="175"/>
      <c r="L37" s="175" t="s">
        <v>172</v>
      </c>
      <c r="M37" s="202" t="s">
        <v>460</v>
      </c>
      <c r="N37" s="177" t="s">
        <v>430</v>
      </c>
    </row>
    <row r="38" spans="1:14" s="177" customFormat="1" ht="159.75" customHeight="1" x14ac:dyDescent="0.2">
      <c r="A38" s="353"/>
      <c r="B38" s="356"/>
      <c r="C38" s="359"/>
      <c r="D38" s="198" t="s">
        <v>249</v>
      </c>
      <c r="E38" s="190" t="s">
        <v>266</v>
      </c>
      <c r="F38" s="191" t="s">
        <v>267</v>
      </c>
      <c r="G38" s="192" t="s">
        <v>232</v>
      </c>
      <c r="H38" s="192" t="s">
        <v>232</v>
      </c>
      <c r="I38" s="190" t="s">
        <v>232</v>
      </c>
      <c r="J38" s="437">
        <v>0</v>
      </c>
      <c r="K38" s="190"/>
      <c r="L38" s="190" t="s">
        <v>172</v>
      </c>
      <c r="M38" s="206" t="s">
        <v>473</v>
      </c>
      <c r="N38" s="177" t="s">
        <v>431</v>
      </c>
    </row>
    <row r="39" spans="1:14" s="177" customFormat="1" ht="47.25" customHeight="1" x14ac:dyDescent="0.2">
      <c r="A39" s="353"/>
      <c r="B39" s="356"/>
      <c r="C39" s="359"/>
      <c r="D39" s="196" t="s">
        <v>250</v>
      </c>
      <c r="E39" s="175" t="s">
        <v>211</v>
      </c>
      <c r="F39" s="164" t="s">
        <v>268</v>
      </c>
      <c r="G39" s="179">
        <v>1</v>
      </c>
      <c r="H39" s="179">
        <v>1</v>
      </c>
      <c r="I39" s="175">
        <v>1</v>
      </c>
      <c r="J39" s="194">
        <v>0</v>
      </c>
      <c r="K39" s="182"/>
      <c r="L39" s="175" t="s">
        <v>172</v>
      </c>
      <c r="M39" s="202"/>
      <c r="N39" s="177" t="s">
        <v>432</v>
      </c>
    </row>
    <row r="40" spans="1:14" s="177" customFormat="1" ht="48" customHeight="1" x14ac:dyDescent="0.2">
      <c r="A40" s="353"/>
      <c r="B40" s="356"/>
      <c r="C40" s="359"/>
      <c r="D40" s="196" t="s">
        <v>251</v>
      </c>
      <c r="E40" s="175" t="s">
        <v>211</v>
      </c>
      <c r="F40" s="164" t="s">
        <v>269</v>
      </c>
      <c r="G40" s="179">
        <v>352</v>
      </c>
      <c r="H40" s="179">
        <v>352</v>
      </c>
      <c r="I40" s="185">
        <v>354</v>
      </c>
      <c r="J40" s="194">
        <v>7214606.7800000003</v>
      </c>
      <c r="K40" s="164"/>
      <c r="L40" s="175" t="s">
        <v>172</v>
      </c>
      <c r="M40" s="201"/>
      <c r="N40" s="177" t="s">
        <v>439</v>
      </c>
    </row>
    <row r="41" spans="1:14" s="177" customFormat="1" ht="45.75" customHeight="1" thickBot="1" x14ac:dyDescent="0.25">
      <c r="A41" s="354"/>
      <c r="B41" s="357"/>
      <c r="C41" s="360"/>
      <c r="D41" s="218" t="s">
        <v>472</v>
      </c>
      <c r="E41" s="219" t="s">
        <v>469</v>
      </c>
      <c r="F41" s="218" t="s">
        <v>471</v>
      </c>
      <c r="G41" s="219">
        <v>30</v>
      </c>
      <c r="H41" s="219">
        <v>30</v>
      </c>
      <c r="I41" s="219">
        <v>39</v>
      </c>
      <c r="J41" s="217">
        <v>328327.39</v>
      </c>
      <c r="K41" s="218"/>
      <c r="L41" s="208" t="s">
        <v>172</v>
      </c>
      <c r="M41" s="220"/>
      <c r="N41" s="177" t="s">
        <v>470</v>
      </c>
    </row>
    <row r="42" spans="1:14" s="177" customFormat="1" ht="54.75" customHeight="1" x14ac:dyDescent="0.2">
      <c r="A42" s="352" t="s">
        <v>272</v>
      </c>
      <c r="B42" s="355" t="s">
        <v>273</v>
      </c>
      <c r="C42" s="358" t="s">
        <v>274</v>
      </c>
      <c r="D42" s="211" t="s">
        <v>275</v>
      </c>
      <c r="E42" s="212" t="s">
        <v>211</v>
      </c>
      <c r="F42" s="211" t="s">
        <v>276</v>
      </c>
      <c r="G42" s="214">
        <v>6</v>
      </c>
      <c r="H42" s="214">
        <v>3</v>
      </c>
      <c r="I42" s="212">
        <v>4</v>
      </c>
      <c r="J42" s="438">
        <v>52753.5</v>
      </c>
      <c r="K42" s="211"/>
      <c r="L42" s="212" t="s">
        <v>172</v>
      </c>
      <c r="M42" s="215"/>
      <c r="N42" s="177" t="s">
        <v>433</v>
      </c>
    </row>
    <row r="43" spans="1:14" s="177" customFormat="1" ht="63.75" customHeight="1" x14ac:dyDescent="0.2">
      <c r="A43" s="353"/>
      <c r="B43" s="356"/>
      <c r="C43" s="359"/>
      <c r="D43" s="164" t="s">
        <v>277</v>
      </c>
      <c r="E43" s="175" t="s">
        <v>278</v>
      </c>
      <c r="F43" s="164" t="s">
        <v>279</v>
      </c>
      <c r="G43" s="179">
        <v>39</v>
      </c>
      <c r="H43" s="179">
        <v>39</v>
      </c>
      <c r="I43" s="175">
        <v>39</v>
      </c>
      <c r="J43" s="194">
        <v>2949670.24</v>
      </c>
      <c r="K43" s="164"/>
      <c r="L43" s="175" t="s">
        <v>171</v>
      </c>
      <c r="M43" s="201" t="s">
        <v>505</v>
      </c>
      <c r="N43" s="177" t="s">
        <v>432</v>
      </c>
    </row>
    <row r="44" spans="1:14" s="177" customFormat="1" ht="119.25" customHeight="1" x14ac:dyDescent="0.2">
      <c r="A44" s="353"/>
      <c r="B44" s="356"/>
      <c r="C44" s="359"/>
      <c r="D44" s="164" t="s">
        <v>281</v>
      </c>
      <c r="E44" s="175" t="s">
        <v>211</v>
      </c>
      <c r="F44" s="164" t="s">
        <v>282</v>
      </c>
      <c r="G44" s="179">
        <v>43</v>
      </c>
      <c r="H44" s="179">
        <v>43</v>
      </c>
      <c r="I44" s="175">
        <v>37</v>
      </c>
      <c r="J44" s="439">
        <v>74000</v>
      </c>
      <c r="K44" s="164"/>
      <c r="L44" s="175" t="s">
        <v>172</v>
      </c>
      <c r="M44" s="201" t="s">
        <v>488</v>
      </c>
      <c r="N44" s="177" t="s">
        <v>434</v>
      </c>
    </row>
    <row r="45" spans="1:14" s="177" customFormat="1" ht="91.5" customHeight="1" x14ac:dyDescent="0.2">
      <c r="A45" s="353"/>
      <c r="B45" s="356"/>
      <c r="C45" s="359"/>
      <c r="D45" s="164" t="s">
        <v>283</v>
      </c>
      <c r="E45" s="175" t="s">
        <v>211</v>
      </c>
      <c r="F45" s="164" t="s">
        <v>284</v>
      </c>
      <c r="G45" s="179">
        <v>32</v>
      </c>
      <c r="H45" s="179">
        <v>32</v>
      </c>
      <c r="I45" s="175">
        <v>55</v>
      </c>
      <c r="J45" s="439">
        <v>90616.18</v>
      </c>
      <c r="K45" s="164"/>
      <c r="L45" s="175" t="s">
        <v>172</v>
      </c>
      <c r="M45" s="201" t="s">
        <v>489</v>
      </c>
      <c r="N45" s="177" t="s">
        <v>434</v>
      </c>
    </row>
    <row r="46" spans="1:14" s="177" customFormat="1" ht="63.75" customHeight="1" x14ac:dyDescent="0.2">
      <c r="A46" s="353"/>
      <c r="B46" s="356"/>
      <c r="C46" s="359"/>
      <c r="D46" s="164" t="s">
        <v>285</v>
      </c>
      <c r="E46" s="175" t="s">
        <v>211</v>
      </c>
      <c r="F46" s="164" t="s">
        <v>286</v>
      </c>
      <c r="G46" s="179">
        <v>1</v>
      </c>
      <c r="H46" s="179">
        <v>2</v>
      </c>
      <c r="I46" s="175">
        <v>0</v>
      </c>
      <c r="J46" s="439">
        <v>0</v>
      </c>
      <c r="K46" s="164"/>
      <c r="L46" s="175" t="s">
        <v>172</v>
      </c>
      <c r="M46" s="201" t="s">
        <v>467</v>
      </c>
      <c r="N46" s="177" t="s">
        <v>434</v>
      </c>
    </row>
    <row r="47" spans="1:14" s="177" customFormat="1" ht="89.25" customHeight="1" thickBot="1" x14ac:dyDescent="0.25">
      <c r="A47" s="354"/>
      <c r="B47" s="357"/>
      <c r="C47" s="360"/>
      <c r="D47" s="207" t="s">
        <v>288</v>
      </c>
      <c r="E47" s="208" t="s">
        <v>211</v>
      </c>
      <c r="F47" s="207" t="s">
        <v>287</v>
      </c>
      <c r="G47" s="208">
        <v>662</v>
      </c>
      <c r="H47" s="208">
        <v>750</v>
      </c>
      <c r="I47" s="208">
        <v>690</v>
      </c>
      <c r="J47" s="440">
        <v>207000</v>
      </c>
      <c r="K47" s="207"/>
      <c r="L47" s="208" t="s">
        <v>172</v>
      </c>
      <c r="M47" s="210" t="s">
        <v>490</v>
      </c>
      <c r="N47" s="177" t="s">
        <v>434</v>
      </c>
    </row>
    <row r="48" spans="1:14" s="177" customFormat="1" ht="319.5" customHeight="1" x14ac:dyDescent="0.2">
      <c r="A48" s="352" t="s">
        <v>289</v>
      </c>
      <c r="B48" s="355" t="s">
        <v>291</v>
      </c>
      <c r="C48" s="358" t="s">
        <v>290</v>
      </c>
      <c r="D48" s="221" t="s">
        <v>292</v>
      </c>
      <c r="E48" s="212" t="s">
        <v>186</v>
      </c>
      <c r="F48" s="222" t="s">
        <v>316</v>
      </c>
      <c r="G48" s="212">
        <v>0</v>
      </c>
      <c r="H48" s="212">
        <v>1</v>
      </c>
      <c r="I48" s="212">
        <v>0</v>
      </c>
      <c r="J48" s="438">
        <v>0</v>
      </c>
      <c r="K48" s="212" t="s">
        <v>475</v>
      </c>
      <c r="L48" s="212" t="s">
        <v>175</v>
      </c>
      <c r="M48" s="215" t="s">
        <v>474</v>
      </c>
      <c r="N48" s="177" t="s">
        <v>431</v>
      </c>
    </row>
    <row r="49" spans="1:16" s="177" customFormat="1" ht="37.5" customHeight="1" x14ac:dyDescent="0.2">
      <c r="A49" s="353"/>
      <c r="B49" s="356"/>
      <c r="C49" s="359"/>
      <c r="D49" s="196" t="s">
        <v>293</v>
      </c>
      <c r="E49" s="175" t="s">
        <v>211</v>
      </c>
      <c r="F49" s="165" t="s">
        <v>317</v>
      </c>
      <c r="G49" s="175">
        <v>2</v>
      </c>
      <c r="H49" s="175">
        <v>2</v>
      </c>
      <c r="I49" s="175">
        <v>3</v>
      </c>
      <c r="J49" s="194">
        <v>9460</v>
      </c>
      <c r="K49" s="164"/>
      <c r="L49" s="175" t="s">
        <v>172</v>
      </c>
      <c r="M49" s="201" t="s">
        <v>495</v>
      </c>
      <c r="N49" s="177" t="s">
        <v>428</v>
      </c>
    </row>
    <row r="50" spans="1:16" s="177" customFormat="1" ht="64.5" customHeight="1" x14ac:dyDescent="0.2">
      <c r="A50" s="353"/>
      <c r="B50" s="356"/>
      <c r="C50" s="359"/>
      <c r="D50" s="196" t="s">
        <v>294</v>
      </c>
      <c r="E50" s="175" t="s">
        <v>211</v>
      </c>
      <c r="F50" s="165" t="s">
        <v>318</v>
      </c>
      <c r="G50" s="175">
        <v>15</v>
      </c>
      <c r="H50" s="175">
        <v>17</v>
      </c>
      <c r="I50" s="175">
        <v>6</v>
      </c>
      <c r="J50" s="194">
        <v>33649.96</v>
      </c>
      <c r="K50" s="164"/>
      <c r="L50" s="175" t="s">
        <v>172</v>
      </c>
      <c r="M50" s="201" t="s">
        <v>483</v>
      </c>
      <c r="N50" s="177" t="s">
        <v>428</v>
      </c>
    </row>
    <row r="51" spans="1:16" s="177" customFormat="1" ht="46.5" customHeight="1" x14ac:dyDescent="0.2">
      <c r="A51" s="353"/>
      <c r="B51" s="356"/>
      <c r="C51" s="359"/>
      <c r="D51" s="196" t="s">
        <v>295</v>
      </c>
      <c r="E51" s="175" t="s">
        <v>211</v>
      </c>
      <c r="F51" s="165" t="s">
        <v>319</v>
      </c>
      <c r="G51" s="175">
        <v>35</v>
      </c>
      <c r="H51" s="175">
        <v>35</v>
      </c>
      <c r="I51" s="175">
        <v>20</v>
      </c>
      <c r="J51" s="194">
        <v>73544.179999999993</v>
      </c>
      <c r="K51" s="164"/>
      <c r="L51" s="175" t="s">
        <v>172</v>
      </c>
      <c r="M51" s="201" t="s">
        <v>462</v>
      </c>
      <c r="N51" s="177" t="s">
        <v>428</v>
      </c>
    </row>
    <row r="52" spans="1:16" s="177" customFormat="1" ht="48" customHeight="1" x14ac:dyDescent="0.2">
      <c r="A52" s="353"/>
      <c r="B52" s="356"/>
      <c r="C52" s="359"/>
      <c r="D52" s="195" t="s">
        <v>296</v>
      </c>
      <c r="E52" s="175" t="s">
        <v>211</v>
      </c>
      <c r="F52" s="165" t="s">
        <v>320</v>
      </c>
      <c r="G52" s="175">
        <v>92</v>
      </c>
      <c r="H52" s="175">
        <v>92</v>
      </c>
      <c r="I52" s="175">
        <v>49</v>
      </c>
      <c r="J52" s="194">
        <v>1626647.72</v>
      </c>
      <c r="K52" s="164"/>
      <c r="L52" s="175" t="s">
        <v>172</v>
      </c>
      <c r="M52" s="201" t="s">
        <v>497</v>
      </c>
      <c r="N52" s="177" t="s">
        <v>428</v>
      </c>
    </row>
    <row r="53" spans="1:16" s="177" customFormat="1" ht="58.5" customHeight="1" x14ac:dyDescent="0.2">
      <c r="A53" s="353"/>
      <c r="B53" s="356"/>
      <c r="C53" s="359"/>
      <c r="D53" s="195" t="s">
        <v>297</v>
      </c>
      <c r="E53" s="175" t="s">
        <v>211</v>
      </c>
      <c r="F53" s="165" t="s">
        <v>321</v>
      </c>
      <c r="G53" s="175">
        <v>2</v>
      </c>
      <c r="H53" s="175">
        <v>2</v>
      </c>
      <c r="I53" s="175">
        <v>1</v>
      </c>
      <c r="J53" s="194">
        <v>25447.200000000001</v>
      </c>
      <c r="K53" s="164"/>
      <c r="L53" s="175" t="s">
        <v>172</v>
      </c>
      <c r="M53" s="201" t="s">
        <v>496</v>
      </c>
      <c r="N53" s="177" t="s">
        <v>428</v>
      </c>
    </row>
    <row r="54" spans="1:16" s="177" customFormat="1" ht="66.75" customHeight="1" x14ac:dyDescent="0.2">
      <c r="A54" s="353"/>
      <c r="B54" s="356"/>
      <c r="C54" s="359"/>
      <c r="D54" s="195" t="s">
        <v>298</v>
      </c>
      <c r="E54" s="175" t="s">
        <v>211</v>
      </c>
      <c r="F54" s="165" t="s">
        <v>322</v>
      </c>
      <c r="G54" s="175">
        <v>1</v>
      </c>
      <c r="H54" s="175">
        <v>1</v>
      </c>
      <c r="I54" s="175">
        <v>0</v>
      </c>
      <c r="J54" s="194">
        <v>0</v>
      </c>
      <c r="K54" s="164"/>
      <c r="L54" s="175" t="s">
        <v>172</v>
      </c>
      <c r="M54" s="201" t="s">
        <v>484</v>
      </c>
      <c r="N54" s="177" t="s">
        <v>428</v>
      </c>
    </row>
    <row r="55" spans="1:16" s="177" customFormat="1" ht="89.25" customHeight="1" x14ac:dyDescent="0.2">
      <c r="A55" s="353"/>
      <c r="B55" s="356"/>
      <c r="C55" s="359"/>
      <c r="D55" s="195" t="s">
        <v>299</v>
      </c>
      <c r="E55" s="175" t="s">
        <v>211</v>
      </c>
      <c r="F55" s="165" t="s">
        <v>323</v>
      </c>
      <c r="G55" s="175">
        <v>4</v>
      </c>
      <c r="H55" s="175">
        <v>4</v>
      </c>
      <c r="I55" s="175">
        <v>6</v>
      </c>
      <c r="J55" s="194">
        <v>40482</v>
      </c>
      <c r="K55" s="164"/>
      <c r="L55" s="175" t="s">
        <v>172</v>
      </c>
      <c r="M55" s="201" t="s">
        <v>468</v>
      </c>
      <c r="N55" s="177" t="s">
        <v>428</v>
      </c>
      <c r="O55" s="177" t="s">
        <v>441</v>
      </c>
      <c r="P55" s="177">
        <f>7698.23+5000+27783.62</f>
        <v>40481.85</v>
      </c>
    </row>
    <row r="56" spans="1:16" s="177" customFormat="1" ht="57" customHeight="1" x14ac:dyDescent="0.2">
      <c r="A56" s="353"/>
      <c r="B56" s="356"/>
      <c r="C56" s="359"/>
      <c r="D56" s="195" t="s">
        <v>300</v>
      </c>
      <c r="E56" s="175" t="s">
        <v>211</v>
      </c>
      <c r="F56" s="165" t="s">
        <v>324</v>
      </c>
      <c r="G56" s="175">
        <v>0</v>
      </c>
      <c r="H56" s="175">
        <v>12</v>
      </c>
      <c r="I56" s="175">
        <v>0</v>
      </c>
      <c r="J56" s="194">
        <v>0</v>
      </c>
      <c r="K56" s="164"/>
      <c r="L56" s="175" t="s">
        <v>172</v>
      </c>
      <c r="M56" s="201" t="s">
        <v>463</v>
      </c>
      <c r="N56" s="177" t="s">
        <v>428</v>
      </c>
    </row>
    <row r="57" spans="1:16" s="177" customFormat="1" ht="121.5" customHeight="1" x14ac:dyDescent="0.2">
      <c r="A57" s="353"/>
      <c r="B57" s="356"/>
      <c r="C57" s="359"/>
      <c r="D57" s="195" t="s">
        <v>301</v>
      </c>
      <c r="E57" s="175" t="s">
        <v>211</v>
      </c>
      <c r="F57" s="165" t="s">
        <v>325</v>
      </c>
      <c r="G57" s="175">
        <v>2000</v>
      </c>
      <c r="H57" s="175">
        <v>2000</v>
      </c>
      <c r="I57" s="175">
        <v>3029</v>
      </c>
      <c r="J57" s="194">
        <v>44300</v>
      </c>
      <c r="K57" s="175"/>
      <c r="L57" s="175" t="s">
        <v>172</v>
      </c>
      <c r="M57" s="202" t="s">
        <v>486</v>
      </c>
      <c r="N57" s="177" t="s">
        <v>442</v>
      </c>
    </row>
    <row r="58" spans="1:16" s="177" customFormat="1" ht="84" customHeight="1" x14ac:dyDescent="0.2">
      <c r="A58" s="353"/>
      <c r="B58" s="356"/>
      <c r="C58" s="359"/>
      <c r="D58" s="195" t="s">
        <v>302</v>
      </c>
      <c r="E58" s="175" t="s">
        <v>211</v>
      </c>
      <c r="F58" s="165" t="s">
        <v>326</v>
      </c>
      <c r="G58" s="175">
        <v>57</v>
      </c>
      <c r="H58" s="175">
        <v>57</v>
      </c>
      <c r="I58" s="175">
        <v>39</v>
      </c>
      <c r="J58" s="194">
        <v>4200</v>
      </c>
      <c r="K58" s="175"/>
      <c r="L58" s="175" t="s">
        <v>172</v>
      </c>
      <c r="M58" s="201" t="s">
        <v>466</v>
      </c>
      <c r="N58" s="177" t="s">
        <v>442</v>
      </c>
    </row>
    <row r="59" spans="1:16" s="177" customFormat="1" ht="95.25" customHeight="1" x14ac:dyDescent="0.2">
      <c r="A59" s="353"/>
      <c r="B59" s="356"/>
      <c r="C59" s="359"/>
      <c r="D59" s="196" t="s">
        <v>303</v>
      </c>
      <c r="E59" s="175" t="s">
        <v>211</v>
      </c>
      <c r="F59" s="165" t="s">
        <v>327</v>
      </c>
      <c r="G59" s="175">
        <v>0</v>
      </c>
      <c r="H59" s="175">
        <v>1400</v>
      </c>
      <c r="I59" s="175">
        <v>0</v>
      </c>
      <c r="J59" s="194">
        <v>0</v>
      </c>
      <c r="K59" s="175"/>
      <c r="L59" s="175" t="s">
        <v>175</v>
      </c>
      <c r="M59" s="202" t="s">
        <v>476</v>
      </c>
      <c r="N59" s="177" t="s">
        <v>431</v>
      </c>
    </row>
    <row r="60" spans="1:16" s="177" customFormat="1" ht="81" customHeight="1" x14ac:dyDescent="0.2">
      <c r="A60" s="353"/>
      <c r="B60" s="356"/>
      <c r="C60" s="359"/>
      <c r="D60" s="196" t="s">
        <v>304</v>
      </c>
      <c r="E60" s="175" t="s">
        <v>211</v>
      </c>
      <c r="F60" s="165" t="s">
        <v>328</v>
      </c>
      <c r="G60" s="175">
        <v>9</v>
      </c>
      <c r="H60" s="175">
        <v>8</v>
      </c>
      <c r="I60" s="187">
        <v>10</v>
      </c>
      <c r="J60" s="441">
        <v>9788.7999999999993</v>
      </c>
      <c r="K60" s="187"/>
      <c r="L60" s="175" t="s">
        <v>172</v>
      </c>
      <c r="M60" s="205" t="s">
        <v>452</v>
      </c>
      <c r="N60" s="177" t="s">
        <v>443</v>
      </c>
    </row>
    <row r="61" spans="1:16" s="177" customFormat="1" ht="51.75" customHeight="1" x14ac:dyDescent="0.2">
      <c r="A61" s="353"/>
      <c r="B61" s="356"/>
      <c r="C61" s="359"/>
      <c r="D61" s="196" t="s">
        <v>305</v>
      </c>
      <c r="E61" s="175" t="s">
        <v>211</v>
      </c>
      <c r="F61" s="165" t="s">
        <v>329</v>
      </c>
      <c r="G61" s="175">
        <v>3</v>
      </c>
      <c r="H61" s="175">
        <v>5</v>
      </c>
      <c r="I61" s="187">
        <v>5</v>
      </c>
      <c r="J61" s="442" t="s">
        <v>232</v>
      </c>
      <c r="K61" s="187"/>
      <c r="L61" s="175" t="s">
        <v>172</v>
      </c>
      <c r="M61" s="205" t="s">
        <v>453</v>
      </c>
      <c r="N61" s="177" t="s">
        <v>443</v>
      </c>
    </row>
    <row r="62" spans="1:16" s="177" customFormat="1" ht="70.5" customHeight="1" x14ac:dyDescent="0.2">
      <c r="A62" s="353"/>
      <c r="B62" s="356"/>
      <c r="C62" s="359"/>
      <c r="D62" s="196" t="s">
        <v>306</v>
      </c>
      <c r="E62" s="175" t="s">
        <v>211</v>
      </c>
      <c r="F62" s="165" t="s">
        <v>330</v>
      </c>
      <c r="G62" s="175">
        <v>3</v>
      </c>
      <c r="H62" s="175">
        <v>3</v>
      </c>
      <c r="I62" s="187">
        <v>0</v>
      </c>
      <c r="J62" s="442" t="s">
        <v>232</v>
      </c>
      <c r="K62" s="187"/>
      <c r="L62" s="175" t="s">
        <v>172</v>
      </c>
      <c r="M62" s="205" t="s">
        <v>454</v>
      </c>
      <c r="N62" s="177" t="s">
        <v>443</v>
      </c>
    </row>
    <row r="63" spans="1:16" s="177" customFormat="1" ht="156" customHeight="1" x14ac:dyDescent="0.2">
      <c r="A63" s="353"/>
      <c r="B63" s="356"/>
      <c r="C63" s="359"/>
      <c r="D63" s="196" t="s">
        <v>307</v>
      </c>
      <c r="E63" s="175" t="s">
        <v>211</v>
      </c>
      <c r="F63" s="165" t="s">
        <v>331</v>
      </c>
      <c r="G63" s="175">
        <v>35000</v>
      </c>
      <c r="H63" s="175">
        <v>50000</v>
      </c>
      <c r="I63" s="187">
        <v>53432</v>
      </c>
      <c r="J63" s="441">
        <v>2274182.39</v>
      </c>
      <c r="K63" s="187"/>
      <c r="L63" s="175" t="s">
        <v>172</v>
      </c>
      <c r="M63" s="205" t="s">
        <v>492</v>
      </c>
      <c r="N63" s="177" t="s">
        <v>443</v>
      </c>
    </row>
    <row r="64" spans="1:16" s="177" customFormat="1" ht="52.5" customHeight="1" x14ac:dyDescent="0.2">
      <c r="A64" s="353"/>
      <c r="B64" s="356"/>
      <c r="C64" s="359"/>
      <c r="D64" s="196" t="s">
        <v>308</v>
      </c>
      <c r="E64" s="175" t="s">
        <v>332</v>
      </c>
      <c r="F64" s="165" t="s">
        <v>333</v>
      </c>
      <c r="G64" s="175">
        <v>0</v>
      </c>
      <c r="H64" s="175">
        <v>0</v>
      </c>
      <c r="I64" s="187">
        <v>0</v>
      </c>
      <c r="J64" s="442" t="s">
        <v>232</v>
      </c>
      <c r="K64" s="187"/>
      <c r="L64" s="175" t="s">
        <v>172</v>
      </c>
      <c r="M64" s="205" t="s">
        <v>455</v>
      </c>
      <c r="N64" s="177" t="s">
        <v>444</v>
      </c>
    </row>
    <row r="65" spans="1:14" s="177" customFormat="1" ht="61.5" customHeight="1" x14ac:dyDescent="0.2">
      <c r="A65" s="353"/>
      <c r="B65" s="356"/>
      <c r="C65" s="359"/>
      <c r="D65" s="196" t="s">
        <v>309</v>
      </c>
      <c r="E65" s="175" t="s">
        <v>211</v>
      </c>
      <c r="F65" s="165" t="s">
        <v>334</v>
      </c>
      <c r="G65" s="175">
        <v>0</v>
      </c>
      <c r="H65" s="175">
        <v>0</v>
      </c>
      <c r="I65" s="187">
        <v>0</v>
      </c>
      <c r="J65" s="442" t="s">
        <v>232</v>
      </c>
      <c r="K65" s="187"/>
      <c r="L65" s="175" t="s">
        <v>172</v>
      </c>
      <c r="M65" s="205" t="s">
        <v>455</v>
      </c>
      <c r="N65" s="177" t="s">
        <v>444</v>
      </c>
    </row>
    <row r="66" spans="1:14" s="177" customFormat="1" ht="120" customHeight="1" x14ac:dyDescent="0.2">
      <c r="A66" s="353"/>
      <c r="B66" s="356"/>
      <c r="C66" s="359"/>
      <c r="D66" s="196" t="s">
        <v>310</v>
      </c>
      <c r="E66" s="175" t="s">
        <v>211</v>
      </c>
      <c r="F66" s="165" t="s">
        <v>335</v>
      </c>
      <c r="G66" s="175">
        <v>3</v>
      </c>
      <c r="H66" s="175">
        <v>3</v>
      </c>
      <c r="I66" s="187">
        <v>4</v>
      </c>
      <c r="J66" s="442" t="s">
        <v>232</v>
      </c>
      <c r="K66" s="187"/>
      <c r="L66" s="175" t="s">
        <v>172</v>
      </c>
      <c r="M66" s="205" t="s">
        <v>456</v>
      </c>
      <c r="N66" s="177" t="s">
        <v>444</v>
      </c>
    </row>
    <row r="67" spans="1:14" s="177" customFormat="1" ht="95.25" customHeight="1" x14ac:dyDescent="0.2">
      <c r="A67" s="353"/>
      <c r="B67" s="356"/>
      <c r="C67" s="359"/>
      <c r="D67" s="196" t="s">
        <v>311</v>
      </c>
      <c r="E67" s="175" t="s">
        <v>211</v>
      </c>
      <c r="F67" s="165" t="s">
        <v>336</v>
      </c>
      <c r="G67" s="175">
        <v>3</v>
      </c>
      <c r="H67" s="175">
        <v>3</v>
      </c>
      <c r="I67" s="187">
        <v>5</v>
      </c>
      <c r="J67" s="442" t="s">
        <v>232</v>
      </c>
      <c r="K67" s="187"/>
      <c r="L67" s="175" t="s">
        <v>172</v>
      </c>
      <c r="M67" s="205" t="s">
        <v>450</v>
      </c>
      <c r="N67" s="177" t="s">
        <v>444</v>
      </c>
    </row>
    <row r="68" spans="1:14" s="177" customFormat="1" ht="81.75" customHeight="1" x14ac:dyDescent="0.2">
      <c r="A68" s="353"/>
      <c r="B68" s="356"/>
      <c r="C68" s="359"/>
      <c r="D68" s="196" t="s">
        <v>312</v>
      </c>
      <c r="E68" s="175" t="s">
        <v>211</v>
      </c>
      <c r="F68" s="165" t="s">
        <v>337</v>
      </c>
      <c r="G68" s="175">
        <v>1</v>
      </c>
      <c r="H68" s="175">
        <v>3</v>
      </c>
      <c r="I68" s="187">
        <v>3</v>
      </c>
      <c r="J68" s="442" t="s">
        <v>232</v>
      </c>
      <c r="K68" s="187"/>
      <c r="L68" s="175" t="s">
        <v>172</v>
      </c>
      <c r="M68" s="205" t="s">
        <v>457</v>
      </c>
      <c r="N68" s="177" t="s">
        <v>444</v>
      </c>
    </row>
    <row r="69" spans="1:14" s="177" customFormat="1" ht="44.25" customHeight="1" x14ac:dyDescent="0.2">
      <c r="A69" s="353"/>
      <c r="B69" s="356"/>
      <c r="C69" s="359"/>
      <c r="D69" s="196" t="s">
        <v>313</v>
      </c>
      <c r="E69" s="175" t="s">
        <v>211</v>
      </c>
      <c r="F69" s="165" t="s">
        <v>338</v>
      </c>
      <c r="G69" s="175">
        <v>1</v>
      </c>
      <c r="H69" s="175">
        <v>1</v>
      </c>
      <c r="I69" s="175">
        <v>1</v>
      </c>
      <c r="J69" s="442">
        <v>310551.2</v>
      </c>
      <c r="K69" s="164"/>
      <c r="L69" s="175" t="s">
        <v>172</v>
      </c>
      <c r="M69" s="201" t="s">
        <v>497</v>
      </c>
      <c r="N69" s="177" t="s">
        <v>441</v>
      </c>
    </row>
    <row r="70" spans="1:14" s="177" customFormat="1" ht="38.25" customHeight="1" x14ac:dyDescent="0.2">
      <c r="A70" s="353"/>
      <c r="B70" s="356"/>
      <c r="C70" s="359"/>
      <c r="D70" s="196" t="s">
        <v>314</v>
      </c>
      <c r="E70" s="175" t="s">
        <v>211</v>
      </c>
      <c r="F70" s="165" t="s">
        <v>339</v>
      </c>
      <c r="G70" s="175">
        <v>15</v>
      </c>
      <c r="H70" s="175">
        <v>20</v>
      </c>
      <c r="I70" s="187">
        <v>17</v>
      </c>
      <c r="J70" s="442">
        <v>246625.79</v>
      </c>
      <c r="K70" s="187"/>
      <c r="L70" s="175" t="s">
        <v>172</v>
      </c>
      <c r="M70" s="201" t="s">
        <v>485</v>
      </c>
      <c r="N70" s="177" t="s">
        <v>441</v>
      </c>
    </row>
    <row r="71" spans="1:14" s="177" customFormat="1" ht="42" customHeight="1" thickBot="1" x14ac:dyDescent="0.25">
      <c r="A71" s="354"/>
      <c r="B71" s="357"/>
      <c r="C71" s="360"/>
      <c r="D71" s="223" t="s">
        <v>315</v>
      </c>
      <c r="E71" s="208" t="s">
        <v>211</v>
      </c>
      <c r="F71" s="224" t="s">
        <v>340</v>
      </c>
      <c r="G71" s="209">
        <v>0</v>
      </c>
      <c r="H71" s="209">
        <v>1</v>
      </c>
      <c r="I71" s="208">
        <v>1</v>
      </c>
      <c r="J71" s="217">
        <v>4500</v>
      </c>
      <c r="K71" s="207"/>
      <c r="L71" s="208" t="s">
        <v>172</v>
      </c>
      <c r="M71" s="210" t="s">
        <v>498</v>
      </c>
      <c r="N71" s="177" t="s">
        <v>441</v>
      </c>
    </row>
    <row r="72" spans="1:14" s="177" customFormat="1" ht="71.25" customHeight="1" x14ac:dyDescent="0.2">
      <c r="A72" s="352" t="s">
        <v>341</v>
      </c>
      <c r="B72" s="355" t="s">
        <v>291</v>
      </c>
      <c r="C72" s="358" t="s">
        <v>342</v>
      </c>
      <c r="D72" s="211" t="s">
        <v>343</v>
      </c>
      <c r="E72" s="212" t="s">
        <v>211</v>
      </c>
      <c r="F72" s="222" t="s">
        <v>345</v>
      </c>
      <c r="G72" s="214">
        <v>13</v>
      </c>
      <c r="H72" s="214">
        <v>13</v>
      </c>
      <c r="I72" s="212">
        <v>9</v>
      </c>
      <c r="J72" s="225">
        <v>700000</v>
      </c>
      <c r="K72" s="213"/>
      <c r="L72" s="212" t="s">
        <v>172</v>
      </c>
      <c r="M72" s="216" t="s">
        <v>448</v>
      </c>
      <c r="N72" s="177" t="s">
        <v>429</v>
      </c>
    </row>
    <row r="73" spans="1:14" s="177" customFormat="1" ht="215.25" customHeight="1" thickBot="1" x14ac:dyDescent="0.25">
      <c r="A73" s="353"/>
      <c r="B73" s="356"/>
      <c r="C73" s="359"/>
      <c r="D73" s="164" t="s">
        <v>344</v>
      </c>
      <c r="E73" s="175" t="s">
        <v>186</v>
      </c>
      <c r="F73" s="165" t="s">
        <v>346</v>
      </c>
      <c r="G73" s="179">
        <v>0</v>
      </c>
      <c r="H73" s="179">
        <v>2</v>
      </c>
      <c r="I73" s="175">
        <v>2</v>
      </c>
      <c r="J73" s="194">
        <v>2807572.88</v>
      </c>
      <c r="K73" s="175" t="s">
        <v>451</v>
      </c>
      <c r="L73" s="175" t="s">
        <v>171</v>
      </c>
      <c r="M73" s="201" t="s">
        <v>459</v>
      </c>
      <c r="N73" s="177" t="s">
        <v>430</v>
      </c>
    </row>
    <row r="74" spans="1:14" s="177" customFormat="1" ht="29.25" hidden="1" customHeight="1" thickBot="1" x14ac:dyDescent="0.25">
      <c r="A74" s="354"/>
      <c r="B74" s="357"/>
      <c r="C74" s="360"/>
      <c r="D74" s="207"/>
      <c r="E74" s="208"/>
      <c r="F74" s="224"/>
      <c r="G74" s="209"/>
      <c r="H74" s="209"/>
      <c r="I74" s="208"/>
      <c r="J74" s="217"/>
      <c r="K74" s="207"/>
      <c r="L74" s="208"/>
      <c r="M74" s="210"/>
    </row>
    <row r="75" spans="1:14" s="177" customFormat="1" ht="61.5" customHeight="1" x14ac:dyDescent="0.2">
      <c r="A75" s="352" t="s">
        <v>347</v>
      </c>
      <c r="B75" s="355" t="s">
        <v>349</v>
      </c>
      <c r="C75" s="358" t="s">
        <v>348</v>
      </c>
      <c r="D75" s="221" t="s">
        <v>350</v>
      </c>
      <c r="E75" s="212" t="s">
        <v>186</v>
      </c>
      <c r="F75" s="222" t="s">
        <v>356</v>
      </c>
      <c r="G75" s="214">
        <v>0</v>
      </c>
      <c r="H75" s="214">
        <v>1</v>
      </c>
      <c r="I75" s="212">
        <v>1</v>
      </c>
      <c r="J75" s="443">
        <v>2812655.35</v>
      </c>
      <c r="K75" s="211"/>
      <c r="L75" s="212" t="s">
        <v>171</v>
      </c>
      <c r="M75" s="226" t="s">
        <v>477</v>
      </c>
      <c r="N75" s="177" t="s">
        <v>431</v>
      </c>
    </row>
    <row r="76" spans="1:14" s="177" customFormat="1" ht="67.5" customHeight="1" x14ac:dyDescent="0.2">
      <c r="A76" s="353"/>
      <c r="B76" s="356"/>
      <c r="C76" s="359"/>
      <c r="D76" s="196" t="s">
        <v>351</v>
      </c>
      <c r="E76" s="175" t="s">
        <v>355</v>
      </c>
      <c r="F76" s="165" t="s">
        <v>357</v>
      </c>
      <c r="G76" s="179">
        <v>0</v>
      </c>
      <c r="H76" s="179">
        <v>1731</v>
      </c>
      <c r="I76" s="175">
        <v>1731</v>
      </c>
      <c r="J76" s="194">
        <v>3411569</v>
      </c>
      <c r="K76" s="175" t="s">
        <v>451</v>
      </c>
      <c r="L76" s="175" t="s">
        <v>171</v>
      </c>
      <c r="M76" s="201" t="s">
        <v>499</v>
      </c>
      <c r="N76" s="177" t="s">
        <v>440</v>
      </c>
    </row>
    <row r="77" spans="1:14" s="177" customFormat="1" ht="113.25" customHeight="1" x14ac:dyDescent="0.2">
      <c r="A77" s="353"/>
      <c r="B77" s="356"/>
      <c r="C77" s="359"/>
      <c r="D77" s="195" t="s">
        <v>352</v>
      </c>
      <c r="E77" s="175" t="s">
        <v>266</v>
      </c>
      <c r="F77" s="165" t="s">
        <v>359</v>
      </c>
      <c r="G77" s="179">
        <v>0</v>
      </c>
      <c r="H77" s="179">
        <v>0</v>
      </c>
      <c r="I77" s="175">
        <v>0</v>
      </c>
      <c r="J77" s="194">
        <v>0</v>
      </c>
      <c r="K77" s="164"/>
      <c r="L77" s="175" t="s">
        <v>172</v>
      </c>
      <c r="M77" s="201" t="s">
        <v>500</v>
      </c>
      <c r="N77" s="177" t="s">
        <v>431</v>
      </c>
    </row>
    <row r="78" spans="1:14" s="177" customFormat="1" ht="49.5" customHeight="1" x14ac:dyDescent="0.2">
      <c r="A78" s="353"/>
      <c r="B78" s="356"/>
      <c r="C78" s="359"/>
      <c r="D78" s="195" t="s">
        <v>353</v>
      </c>
      <c r="E78" s="175" t="s">
        <v>211</v>
      </c>
      <c r="F78" s="165" t="s">
        <v>360</v>
      </c>
      <c r="G78" s="179">
        <v>0</v>
      </c>
      <c r="H78" s="179">
        <v>0</v>
      </c>
      <c r="I78" s="175">
        <v>0</v>
      </c>
      <c r="J78" s="194">
        <v>0</v>
      </c>
      <c r="K78" s="164"/>
      <c r="L78" s="175" t="s">
        <v>172</v>
      </c>
      <c r="M78" s="201" t="s">
        <v>501</v>
      </c>
      <c r="N78" s="177" t="s">
        <v>440</v>
      </c>
    </row>
    <row r="79" spans="1:14" s="177" customFormat="1" ht="39" customHeight="1" thickBot="1" x14ac:dyDescent="0.25">
      <c r="A79" s="354"/>
      <c r="B79" s="357"/>
      <c r="C79" s="360"/>
      <c r="D79" s="227" t="s">
        <v>354</v>
      </c>
      <c r="E79" s="208" t="s">
        <v>211</v>
      </c>
      <c r="F79" s="224" t="s">
        <v>361</v>
      </c>
      <c r="G79" s="209">
        <v>1</v>
      </c>
      <c r="H79" s="209">
        <v>1</v>
      </c>
      <c r="I79" s="208">
        <v>1</v>
      </c>
      <c r="J79" s="217">
        <v>20525</v>
      </c>
      <c r="K79" s="207"/>
      <c r="L79" s="208" t="s">
        <v>172</v>
      </c>
      <c r="M79" s="210"/>
      <c r="N79" s="177" t="s">
        <v>440</v>
      </c>
    </row>
    <row r="80" spans="1:14" s="177" customFormat="1" ht="36" customHeight="1" x14ac:dyDescent="0.2">
      <c r="A80" s="352" t="s">
        <v>363</v>
      </c>
      <c r="B80" s="355" t="s">
        <v>364</v>
      </c>
      <c r="C80" s="358" t="s">
        <v>365</v>
      </c>
      <c r="D80" s="211" t="s">
        <v>366</v>
      </c>
      <c r="E80" s="212" t="s">
        <v>211</v>
      </c>
      <c r="F80" s="222" t="s">
        <v>368</v>
      </c>
      <c r="G80" s="214">
        <v>0</v>
      </c>
      <c r="H80" s="214">
        <v>0</v>
      </c>
      <c r="I80" s="212">
        <v>0</v>
      </c>
      <c r="J80" s="438">
        <v>0</v>
      </c>
      <c r="K80" s="211"/>
      <c r="L80" s="212" t="s">
        <v>172</v>
      </c>
      <c r="M80" s="215" t="s">
        <v>494</v>
      </c>
      <c r="N80" s="177" t="s">
        <v>435</v>
      </c>
    </row>
    <row r="81" spans="1:14" s="177" customFormat="1" ht="35.25" customHeight="1" thickBot="1" x14ac:dyDescent="0.25">
      <c r="A81" s="353"/>
      <c r="B81" s="356"/>
      <c r="C81" s="359"/>
      <c r="D81" s="164" t="s">
        <v>367</v>
      </c>
      <c r="E81" s="175" t="s">
        <v>186</v>
      </c>
      <c r="F81" s="164" t="s">
        <v>369</v>
      </c>
      <c r="G81" s="179">
        <v>4</v>
      </c>
      <c r="H81" s="179">
        <v>4</v>
      </c>
      <c r="I81" s="175">
        <v>5</v>
      </c>
      <c r="J81" s="194">
        <v>2885814.16</v>
      </c>
      <c r="K81" s="182"/>
      <c r="L81" s="175" t="s">
        <v>171</v>
      </c>
      <c r="M81" s="202"/>
      <c r="N81" s="177" t="s">
        <v>429</v>
      </c>
    </row>
    <row r="82" spans="1:14" s="177" customFormat="1" ht="29.25" hidden="1" customHeight="1" thickBot="1" x14ac:dyDescent="0.25">
      <c r="A82" s="354"/>
      <c r="B82" s="357"/>
      <c r="C82" s="360"/>
      <c r="D82" s="207"/>
      <c r="E82" s="208"/>
      <c r="F82" s="207"/>
      <c r="G82" s="209"/>
      <c r="H82" s="209"/>
      <c r="I82" s="208"/>
      <c r="J82" s="217"/>
      <c r="K82" s="207"/>
      <c r="L82" s="208"/>
      <c r="M82" s="210"/>
    </row>
    <row r="83" spans="1:14" s="177" customFormat="1" ht="60.75" customHeight="1" x14ac:dyDescent="0.2">
      <c r="A83" s="352" t="s">
        <v>370</v>
      </c>
      <c r="B83" s="355" t="s">
        <v>372</v>
      </c>
      <c r="C83" s="358" t="s">
        <v>371</v>
      </c>
      <c r="D83" s="211" t="s">
        <v>373</v>
      </c>
      <c r="E83" s="212" t="s">
        <v>211</v>
      </c>
      <c r="F83" s="211" t="s">
        <v>377</v>
      </c>
      <c r="G83" s="212">
        <v>1</v>
      </c>
      <c r="H83" s="212">
        <v>1</v>
      </c>
      <c r="I83" s="212">
        <v>1</v>
      </c>
      <c r="J83" s="438">
        <v>150000</v>
      </c>
      <c r="K83" s="211"/>
      <c r="L83" s="212" t="s">
        <v>172</v>
      </c>
      <c r="M83" s="215" t="s">
        <v>478</v>
      </c>
      <c r="N83" s="177" t="s">
        <v>431</v>
      </c>
    </row>
    <row r="84" spans="1:14" s="177" customFormat="1" ht="75.75" customHeight="1" x14ac:dyDescent="0.2">
      <c r="A84" s="353"/>
      <c r="B84" s="356"/>
      <c r="C84" s="359"/>
      <c r="D84" s="164" t="s">
        <v>374</v>
      </c>
      <c r="E84" s="175" t="s">
        <v>266</v>
      </c>
      <c r="F84" s="164" t="s">
        <v>378</v>
      </c>
      <c r="G84" s="175">
        <v>1</v>
      </c>
      <c r="H84" s="175">
        <v>1</v>
      </c>
      <c r="I84" s="175">
        <v>1</v>
      </c>
      <c r="J84" s="194">
        <v>372629.86</v>
      </c>
      <c r="K84" s="164"/>
      <c r="L84" s="175" t="s">
        <v>172</v>
      </c>
      <c r="M84" s="201" t="s">
        <v>502</v>
      </c>
      <c r="N84" s="177" t="s">
        <v>436</v>
      </c>
    </row>
    <row r="85" spans="1:14" s="177" customFormat="1" ht="62.25" customHeight="1" thickBot="1" x14ac:dyDescent="0.25">
      <c r="A85" s="354"/>
      <c r="B85" s="357"/>
      <c r="C85" s="360"/>
      <c r="D85" s="207" t="s">
        <v>375</v>
      </c>
      <c r="E85" s="208" t="s">
        <v>211</v>
      </c>
      <c r="F85" s="207" t="s">
        <v>376</v>
      </c>
      <c r="G85" s="208">
        <v>1</v>
      </c>
      <c r="H85" s="208">
        <v>1</v>
      </c>
      <c r="I85" s="208">
        <v>0</v>
      </c>
      <c r="J85" s="217">
        <v>80000</v>
      </c>
      <c r="K85" s="207"/>
      <c r="L85" s="208" t="s">
        <v>172</v>
      </c>
      <c r="M85" s="210" t="s">
        <v>479</v>
      </c>
      <c r="N85" s="177" t="s">
        <v>431</v>
      </c>
    </row>
    <row r="86" spans="1:14" s="177" customFormat="1" ht="66.75" customHeight="1" x14ac:dyDescent="0.2">
      <c r="A86" s="352">
        <v>11</v>
      </c>
      <c r="B86" s="355" t="s">
        <v>372</v>
      </c>
      <c r="C86" s="358" t="s">
        <v>382</v>
      </c>
      <c r="D86" s="211" t="s">
        <v>390</v>
      </c>
      <c r="E86" s="212" t="s">
        <v>211</v>
      </c>
      <c r="F86" s="211" t="s">
        <v>383</v>
      </c>
      <c r="G86" s="212">
        <v>364</v>
      </c>
      <c r="H86" s="212">
        <v>300</v>
      </c>
      <c r="I86" s="212">
        <v>330</v>
      </c>
      <c r="J86" s="438">
        <v>58950</v>
      </c>
      <c r="K86" s="211"/>
      <c r="L86" s="212" t="s">
        <v>172</v>
      </c>
      <c r="M86" s="215"/>
      <c r="N86" s="177" t="s">
        <v>437</v>
      </c>
    </row>
    <row r="87" spans="1:14" s="177" customFormat="1" ht="40.5" customHeight="1" x14ac:dyDescent="0.2">
      <c r="A87" s="353"/>
      <c r="B87" s="356"/>
      <c r="C87" s="359"/>
      <c r="D87" s="164" t="s">
        <v>384</v>
      </c>
      <c r="E87" s="175" t="s">
        <v>211</v>
      </c>
      <c r="F87" s="165" t="s">
        <v>385</v>
      </c>
      <c r="G87" s="175">
        <v>28</v>
      </c>
      <c r="H87" s="175">
        <v>20</v>
      </c>
      <c r="I87" s="175">
        <v>9</v>
      </c>
      <c r="J87" s="194">
        <v>89750</v>
      </c>
      <c r="K87" s="164"/>
      <c r="L87" s="175" t="s">
        <v>172</v>
      </c>
      <c r="M87" s="201"/>
      <c r="N87" s="177" t="s">
        <v>440</v>
      </c>
    </row>
    <row r="88" spans="1:14" s="177" customFormat="1" ht="39" customHeight="1" x14ac:dyDescent="0.2">
      <c r="A88" s="353"/>
      <c r="B88" s="356"/>
      <c r="C88" s="359"/>
      <c r="D88" s="164" t="s">
        <v>384</v>
      </c>
      <c r="E88" s="175" t="s">
        <v>211</v>
      </c>
      <c r="F88" s="165" t="s">
        <v>386</v>
      </c>
      <c r="G88" s="175">
        <v>83</v>
      </c>
      <c r="H88" s="175">
        <v>70</v>
      </c>
      <c r="I88" s="175">
        <v>69</v>
      </c>
      <c r="J88" s="194">
        <v>89125</v>
      </c>
      <c r="K88" s="164"/>
      <c r="L88" s="175" t="s">
        <v>172</v>
      </c>
      <c r="M88" s="201"/>
      <c r="N88" s="177" t="s">
        <v>440</v>
      </c>
    </row>
    <row r="89" spans="1:14" s="177" customFormat="1" ht="39" customHeight="1" x14ac:dyDescent="0.2">
      <c r="A89" s="353"/>
      <c r="B89" s="356"/>
      <c r="C89" s="359"/>
      <c r="D89" s="164" t="s">
        <v>384</v>
      </c>
      <c r="E89" s="175" t="s">
        <v>211</v>
      </c>
      <c r="F89" s="165" t="s">
        <v>387</v>
      </c>
      <c r="G89" s="175">
        <v>51</v>
      </c>
      <c r="H89" s="175">
        <v>40</v>
      </c>
      <c r="I89" s="175">
        <v>36</v>
      </c>
      <c r="J89" s="194">
        <v>41042</v>
      </c>
      <c r="K89" s="164"/>
      <c r="L89" s="175" t="s">
        <v>172</v>
      </c>
      <c r="M89" s="201"/>
      <c r="N89" s="177" t="s">
        <v>440</v>
      </c>
    </row>
    <row r="90" spans="1:14" s="177" customFormat="1" ht="72.75" customHeight="1" x14ac:dyDescent="0.2">
      <c r="A90" s="353"/>
      <c r="B90" s="356"/>
      <c r="C90" s="359"/>
      <c r="D90" s="164" t="s">
        <v>388</v>
      </c>
      <c r="E90" s="175" t="s">
        <v>211</v>
      </c>
      <c r="F90" s="165" t="s">
        <v>389</v>
      </c>
      <c r="G90" s="175">
        <v>99</v>
      </c>
      <c r="H90" s="175">
        <v>50</v>
      </c>
      <c r="I90" s="175">
        <v>35</v>
      </c>
      <c r="J90" s="194">
        <v>2862.5</v>
      </c>
      <c r="K90" s="164"/>
      <c r="L90" s="175" t="s">
        <v>172</v>
      </c>
      <c r="M90" s="201" t="s">
        <v>480</v>
      </c>
      <c r="N90" s="177" t="s">
        <v>431</v>
      </c>
    </row>
    <row r="91" spans="1:14" s="177" customFormat="1" ht="102" customHeight="1" x14ac:dyDescent="0.2">
      <c r="A91" s="353"/>
      <c r="B91" s="356"/>
      <c r="C91" s="359"/>
      <c r="D91" s="164" t="s">
        <v>391</v>
      </c>
      <c r="E91" s="175" t="s">
        <v>211</v>
      </c>
      <c r="F91" s="165" t="s">
        <v>394</v>
      </c>
      <c r="G91" s="175">
        <v>600</v>
      </c>
      <c r="H91" s="175">
        <v>600</v>
      </c>
      <c r="I91" s="175">
        <v>0</v>
      </c>
      <c r="J91" s="194">
        <v>0</v>
      </c>
      <c r="K91" s="164"/>
      <c r="L91" s="175" t="s">
        <v>172</v>
      </c>
      <c r="M91" s="201" t="s">
        <v>504</v>
      </c>
      <c r="N91" s="177" t="s">
        <v>437</v>
      </c>
    </row>
    <row r="92" spans="1:14" s="177" customFormat="1" ht="69" customHeight="1" x14ac:dyDescent="0.2">
      <c r="A92" s="353"/>
      <c r="B92" s="356"/>
      <c r="C92" s="359"/>
      <c r="D92" s="164" t="s">
        <v>392</v>
      </c>
      <c r="E92" s="175" t="s">
        <v>211</v>
      </c>
      <c r="F92" s="165" t="s">
        <v>395</v>
      </c>
      <c r="G92" s="175">
        <v>37</v>
      </c>
      <c r="H92" s="175">
        <v>5</v>
      </c>
      <c r="I92" s="175">
        <v>0</v>
      </c>
      <c r="J92" s="194">
        <v>0</v>
      </c>
      <c r="K92" s="164"/>
      <c r="L92" s="175" t="s">
        <v>172</v>
      </c>
      <c r="M92" s="201" t="s">
        <v>503</v>
      </c>
      <c r="N92" s="177" t="s">
        <v>431</v>
      </c>
    </row>
    <row r="93" spans="1:14" s="177" customFormat="1" ht="66.75" customHeight="1" thickBot="1" x14ac:dyDescent="0.25">
      <c r="A93" s="354"/>
      <c r="B93" s="357"/>
      <c r="C93" s="360"/>
      <c r="D93" s="207" t="s">
        <v>393</v>
      </c>
      <c r="E93" s="208" t="s">
        <v>211</v>
      </c>
      <c r="F93" s="224" t="s">
        <v>396</v>
      </c>
      <c r="G93" s="208">
        <v>27</v>
      </c>
      <c r="H93" s="208">
        <v>27</v>
      </c>
      <c r="I93" s="208">
        <v>9</v>
      </c>
      <c r="J93" s="217">
        <v>41000</v>
      </c>
      <c r="K93" s="207"/>
      <c r="L93" s="208" t="s">
        <v>172</v>
      </c>
      <c r="M93" s="210" t="s">
        <v>491</v>
      </c>
      <c r="N93" s="177" t="s">
        <v>431</v>
      </c>
    </row>
    <row r="94" spans="1:14" s="177" customFormat="1" ht="60" customHeight="1" x14ac:dyDescent="0.2">
      <c r="A94" s="352">
        <v>12</v>
      </c>
      <c r="B94" s="355">
        <v>0</v>
      </c>
      <c r="C94" s="358" t="s">
        <v>398</v>
      </c>
      <c r="D94" s="211" t="s">
        <v>399</v>
      </c>
      <c r="E94" s="212" t="s">
        <v>266</v>
      </c>
      <c r="F94" s="222" t="s">
        <v>405</v>
      </c>
      <c r="G94" s="212">
        <v>0</v>
      </c>
      <c r="H94" s="212">
        <v>1</v>
      </c>
      <c r="I94" s="212">
        <v>0</v>
      </c>
      <c r="J94" s="438">
        <v>0</v>
      </c>
      <c r="K94" s="211"/>
      <c r="L94" s="212" t="s">
        <v>172</v>
      </c>
      <c r="M94" s="215" t="s">
        <v>481</v>
      </c>
      <c r="N94" s="177" t="s">
        <v>431</v>
      </c>
    </row>
    <row r="95" spans="1:14" s="177" customFormat="1" ht="44.25" customHeight="1" x14ac:dyDescent="0.2">
      <c r="A95" s="353"/>
      <c r="B95" s="356"/>
      <c r="C95" s="359"/>
      <c r="D95" s="164" t="s">
        <v>400</v>
      </c>
      <c r="E95" s="175" t="s">
        <v>211</v>
      </c>
      <c r="F95" s="165" t="s">
        <v>406</v>
      </c>
      <c r="G95" s="175">
        <v>15</v>
      </c>
      <c r="H95" s="175">
        <v>15</v>
      </c>
      <c r="I95" s="175">
        <v>7</v>
      </c>
      <c r="J95" s="194">
        <v>20435.349999999999</v>
      </c>
      <c r="K95" s="164"/>
      <c r="L95" s="175" t="s">
        <v>172</v>
      </c>
      <c r="M95" s="201"/>
      <c r="N95" s="177" t="s">
        <v>432</v>
      </c>
    </row>
    <row r="96" spans="1:14" s="177" customFormat="1" ht="45.75" customHeight="1" x14ac:dyDescent="0.2">
      <c r="A96" s="353"/>
      <c r="B96" s="356"/>
      <c r="C96" s="359"/>
      <c r="D96" s="164" t="s">
        <v>401</v>
      </c>
      <c r="E96" s="175" t="s">
        <v>211</v>
      </c>
      <c r="F96" s="165" t="s">
        <v>407</v>
      </c>
      <c r="G96" s="175">
        <v>3</v>
      </c>
      <c r="H96" s="175">
        <v>3</v>
      </c>
      <c r="I96" s="175">
        <v>3</v>
      </c>
      <c r="J96" s="194">
        <v>80511.839999999997</v>
      </c>
      <c r="K96" s="164"/>
      <c r="L96" s="175" t="s">
        <v>172</v>
      </c>
      <c r="M96" s="201"/>
      <c r="N96" s="177" t="s">
        <v>432</v>
      </c>
    </row>
    <row r="97" spans="1:14" s="177" customFormat="1" ht="57.75" customHeight="1" x14ac:dyDescent="0.2">
      <c r="A97" s="353"/>
      <c r="B97" s="356"/>
      <c r="C97" s="359"/>
      <c r="D97" s="164" t="s">
        <v>402</v>
      </c>
      <c r="E97" s="175" t="s">
        <v>211</v>
      </c>
      <c r="F97" s="165" t="s">
        <v>408</v>
      </c>
      <c r="G97" s="175">
        <v>25</v>
      </c>
      <c r="H97" s="175">
        <v>20</v>
      </c>
      <c r="I97" s="175">
        <v>17</v>
      </c>
      <c r="J97" s="194">
        <v>678999.98</v>
      </c>
      <c r="K97" s="182"/>
      <c r="L97" s="175" t="s">
        <v>172</v>
      </c>
      <c r="M97" s="202" t="s">
        <v>449</v>
      </c>
      <c r="N97" s="177" t="s">
        <v>429</v>
      </c>
    </row>
    <row r="98" spans="1:14" s="177" customFormat="1" ht="66" customHeight="1" thickBot="1" x14ac:dyDescent="0.25">
      <c r="A98" s="354"/>
      <c r="B98" s="357"/>
      <c r="C98" s="360"/>
      <c r="D98" s="207" t="s">
        <v>403</v>
      </c>
      <c r="E98" s="208" t="s">
        <v>404</v>
      </c>
      <c r="F98" s="224" t="s">
        <v>409</v>
      </c>
      <c r="G98" s="208">
        <v>0</v>
      </c>
      <c r="H98" s="208">
        <v>1</v>
      </c>
      <c r="I98" s="208">
        <v>0</v>
      </c>
      <c r="J98" s="217">
        <v>0</v>
      </c>
      <c r="K98" s="207"/>
      <c r="L98" s="208" t="s">
        <v>172</v>
      </c>
      <c r="M98" s="210" t="s">
        <v>482</v>
      </c>
      <c r="N98" s="177" t="s">
        <v>431</v>
      </c>
    </row>
    <row r="99" spans="1:14" s="177" customFormat="1" ht="77.25" customHeight="1" x14ac:dyDescent="0.2">
      <c r="A99" s="352">
        <v>13</v>
      </c>
      <c r="B99" s="355" t="s">
        <v>411</v>
      </c>
      <c r="C99" s="358" t="s">
        <v>412</v>
      </c>
      <c r="D99" s="211" t="s">
        <v>413</v>
      </c>
      <c r="E99" s="212" t="s">
        <v>211</v>
      </c>
      <c r="F99" s="222" t="s">
        <v>415</v>
      </c>
      <c r="G99" s="212">
        <v>120</v>
      </c>
      <c r="H99" s="212">
        <v>100</v>
      </c>
      <c r="I99" s="212">
        <v>44</v>
      </c>
      <c r="J99" s="438">
        <v>132228.48000000001</v>
      </c>
      <c r="K99" s="211"/>
      <c r="L99" s="212" t="s">
        <v>172</v>
      </c>
      <c r="M99" s="215" t="s">
        <v>487</v>
      </c>
      <c r="N99" s="177" t="s">
        <v>438</v>
      </c>
    </row>
    <row r="100" spans="1:14" s="177" customFormat="1" ht="48.75" customHeight="1" thickBot="1" x14ac:dyDescent="0.25">
      <c r="A100" s="354"/>
      <c r="B100" s="357"/>
      <c r="C100" s="360"/>
      <c r="D100" s="207" t="s">
        <v>414</v>
      </c>
      <c r="E100" s="208" t="s">
        <v>211</v>
      </c>
      <c r="F100" s="224" t="s">
        <v>416</v>
      </c>
      <c r="G100" s="208">
        <v>934</v>
      </c>
      <c r="H100" s="208">
        <v>934</v>
      </c>
      <c r="I100" s="228">
        <v>940</v>
      </c>
      <c r="J100" s="217">
        <v>157540.39000000001</v>
      </c>
      <c r="K100" s="207"/>
      <c r="L100" s="208" t="s">
        <v>172</v>
      </c>
      <c r="M100" s="210"/>
      <c r="N100" s="177" t="s">
        <v>439</v>
      </c>
    </row>
    <row r="101" spans="1:14" s="177" customFormat="1" ht="37.5" customHeight="1" x14ac:dyDescent="0.2">
      <c r="A101" s="352">
        <v>14</v>
      </c>
      <c r="B101" s="355" t="s">
        <v>372</v>
      </c>
      <c r="C101" s="358" t="s">
        <v>418</v>
      </c>
      <c r="D101" s="211" t="s">
        <v>419</v>
      </c>
      <c r="E101" s="212" t="s">
        <v>211</v>
      </c>
      <c r="F101" s="222" t="s">
        <v>420</v>
      </c>
      <c r="G101" s="214">
        <v>1</v>
      </c>
      <c r="H101" s="214">
        <v>1</v>
      </c>
      <c r="I101" s="214">
        <v>1</v>
      </c>
      <c r="J101" s="438">
        <v>57187.13</v>
      </c>
      <c r="K101" s="211"/>
      <c r="L101" s="212" t="s">
        <v>172</v>
      </c>
      <c r="M101" s="215"/>
      <c r="N101" s="177" t="s">
        <v>432</v>
      </c>
    </row>
    <row r="102" spans="1:14" s="177" customFormat="1" ht="41.25" customHeight="1" x14ac:dyDescent="0.2">
      <c r="A102" s="353"/>
      <c r="B102" s="356"/>
      <c r="C102" s="359"/>
      <c r="D102" s="164" t="s">
        <v>421</v>
      </c>
      <c r="E102" s="175" t="s">
        <v>211</v>
      </c>
      <c r="F102" s="164" t="s">
        <v>423</v>
      </c>
      <c r="G102" s="179">
        <v>1</v>
      </c>
      <c r="H102" s="179">
        <v>1</v>
      </c>
      <c r="I102" s="179">
        <v>1</v>
      </c>
      <c r="J102" s="194">
        <v>600035.01</v>
      </c>
      <c r="K102" s="164"/>
      <c r="L102" s="175" t="s">
        <v>172</v>
      </c>
      <c r="M102" s="201"/>
      <c r="N102" s="177" t="s">
        <v>432</v>
      </c>
    </row>
    <row r="103" spans="1:14" s="177" customFormat="1" ht="41.25" customHeight="1" thickBot="1" x14ac:dyDescent="0.25">
      <c r="A103" s="354"/>
      <c r="B103" s="357"/>
      <c r="C103" s="360"/>
      <c r="D103" s="207" t="s">
        <v>422</v>
      </c>
      <c r="E103" s="208" t="s">
        <v>211</v>
      </c>
      <c r="F103" s="207" t="s">
        <v>424</v>
      </c>
      <c r="G103" s="209">
        <v>3</v>
      </c>
      <c r="H103" s="209">
        <v>3</v>
      </c>
      <c r="I103" s="209">
        <v>3</v>
      </c>
      <c r="J103" s="217">
        <v>687810.62</v>
      </c>
      <c r="K103" s="207"/>
      <c r="L103" s="208" t="s">
        <v>172</v>
      </c>
      <c r="M103" s="210"/>
      <c r="N103" s="177" t="s">
        <v>432</v>
      </c>
    </row>
    <row r="104" spans="1:14" s="169" customFormat="1" ht="29.25" customHeight="1" x14ac:dyDescent="0.25">
      <c r="A104" s="166"/>
      <c r="B104" s="167"/>
      <c r="C104" s="178"/>
      <c r="D104" s="167"/>
      <c r="E104" s="167"/>
      <c r="F104" s="168"/>
      <c r="G104" s="180"/>
      <c r="H104" s="167"/>
      <c r="I104" s="170"/>
      <c r="J104" s="170"/>
      <c r="K104" s="170"/>
      <c r="L104" s="170"/>
      <c r="M104" s="170"/>
    </row>
    <row r="105" spans="1:14" s="169" customFormat="1" ht="47.25" customHeight="1" x14ac:dyDescent="0.25">
      <c r="A105" s="171"/>
      <c r="B105" s="181" t="s">
        <v>165</v>
      </c>
      <c r="C105" s="359" t="s">
        <v>514</v>
      </c>
      <c r="D105" s="359"/>
      <c r="E105" s="167"/>
      <c r="F105" s="168"/>
      <c r="G105" s="180"/>
      <c r="H105" s="167"/>
      <c r="I105" s="170"/>
      <c r="J105" s="170"/>
      <c r="L105" s="170"/>
    </row>
    <row r="106" spans="1:14" s="169" customFormat="1" ht="60.75" customHeight="1" x14ac:dyDescent="0.25">
      <c r="A106" s="171"/>
      <c r="B106" s="193" t="s">
        <v>166</v>
      </c>
      <c r="C106" s="388" t="s">
        <v>380</v>
      </c>
      <c r="D106" s="389"/>
      <c r="E106" s="167"/>
      <c r="F106" s="168"/>
      <c r="G106" s="167"/>
      <c r="H106" s="167"/>
      <c r="I106" s="170"/>
      <c r="J106" s="170"/>
      <c r="L106" s="170"/>
    </row>
    <row r="107" spans="1:14" s="169" customFormat="1" ht="68.25" customHeight="1" x14ac:dyDescent="0.25">
      <c r="A107" s="171"/>
      <c r="B107" s="193" t="s">
        <v>167</v>
      </c>
      <c r="C107" s="388"/>
      <c r="D107" s="389"/>
      <c r="E107" s="167"/>
      <c r="F107" s="168"/>
      <c r="G107" s="167"/>
      <c r="H107" s="167"/>
      <c r="I107" s="170"/>
      <c r="J107" s="170"/>
      <c r="L107" s="170"/>
    </row>
    <row r="108" spans="1:14" s="169" customFormat="1" ht="38.25" customHeight="1" x14ac:dyDescent="0.25">
      <c r="A108" s="171"/>
      <c r="B108" s="229"/>
      <c r="C108" s="178"/>
      <c r="D108" s="168"/>
      <c r="E108" s="167"/>
      <c r="F108" s="168"/>
      <c r="G108" s="167"/>
      <c r="H108" s="167"/>
      <c r="I108" s="170"/>
      <c r="J108" s="170"/>
      <c r="L108" s="170"/>
    </row>
    <row r="109" spans="1:14" s="169" customFormat="1" ht="15.75" x14ac:dyDescent="0.25">
      <c r="A109" s="171"/>
      <c r="B109" s="390" t="s">
        <v>163</v>
      </c>
      <c r="C109" s="392" t="s">
        <v>381</v>
      </c>
      <c r="D109" s="393"/>
      <c r="E109" s="167"/>
      <c r="F109" s="168"/>
      <c r="G109" s="167"/>
      <c r="H109" s="167"/>
      <c r="I109" s="170"/>
      <c r="J109" s="170"/>
      <c r="L109" s="170"/>
    </row>
    <row r="110" spans="1:14" s="169" customFormat="1" ht="54.75" customHeight="1" x14ac:dyDescent="0.25">
      <c r="A110" s="171"/>
      <c r="B110" s="391"/>
      <c r="C110" s="394"/>
      <c r="D110" s="395"/>
      <c r="E110" s="167"/>
      <c r="F110" s="167"/>
      <c r="G110" s="167"/>
      <c r="H110" s="167"/>
      <c r="I110" s="170"/>
      <c r="J110" s="170"/>
      <c r="L110" s="170"/>
    </row>
    <row r="111" spans="1:14" s="169" customFormat="1" ht="15.75" x14ac:dyDescent="0.25">
      <c r="A111" s="171"/>
      <c r="B111" s="167"/>
      <c r="C111" s="178"/>
      <c r="D111" s="168"/>
      <c r="E111" s="167"/>
      <c r="F111" s="168"/>
      <c r="G111" s="180"/>
      <c r="H111" s="180"/>
      <c r="I111" s="170"/>
      <c r="J111" s="170"/>
      <c r="L111" s="170"/>
    </row>
    <row r="112" spans="1:14" s="169" customFormat="1" ht="15.75" x14ac:dyDescent="0.25">
      <c r="A112" s="171"/>
      <c r="B112" s="167"/>
      <c r="C112" s="178"/>
      <c r="D112" s="168"/>
      <c r="E112" s="167"/>
      <c r="F112" s="168"/>
      <c r="G112" s="180"/>
      <c r="H112" s="180"/>
      <c r="I112" s="170"/>
      <c r="J112" s="170"/>
      <c r="L112" s="170"/>
    </row>
    <row r="113" spans="1:12" s="169" customFormat="1" ht="15.75" x14ac:dyDescent="0.25">
      <c r="A113" s="171"/>
      <c r="B113" s="167"/>
      <c r="C113" s="178"/>
      <c r="D113" s="168"/>
      <c r="E113" s="167"/>
      <c r="F113" s="168"/>
      <c r="G113" s="180"/>
      <c r="H113" s="180"/>
      <c r="I113" s="170"/>
      <c r="J113" s="170"/>
      <c r="L113" s="170"/>
    </row>
    <row r="114" spans="1:12" s="169" customFormat="1" ht="15.75" x14ac:dyDescent="0.25">
      <c r="A114" s="171"/>
      <c r="B114" s="167"/>
      <c r="C114" s="178"/>
      <c r="D114" s="168"/>
      <c r="E114" s="167"/>
      <c r="F114" s="168"/>
      <c r="G114" s="180"/>
      <c r="H114" s="180"/>
      <c r="I114" s="170"/>
      <c r="J114" s="170"/>
      <c r="L114" s="170"/>
    </row>
    <row r="115" spans="1:12" s="169" customFormat="1" ht="15.75" x14ac:dyDescent="0.25">
      <c r="A115" s="171"/>
      <c r="B115" s="167"/>
      <c r="C115" s="178"/>
      <c r="D115" s="168"/>
      <c r="E115" s="167"/>
      <c r="F115" s="168"/>
      <c r="G115" s="180"/>
      <c r="H115" s="180"/>
      <c r="I115" s="170"/>
      <c r="J115" s="170"/>
      <c r="L115" s="170"/>
    </row>
    <row r="116" spans="1:12" s="169" customFormat="1" ht="15.75" x14ac:dyDescent="0.25">
      <c r="A116" s="171"/>
      <c r="B116" s="167"/>
      <c r="C116" s="178"/>
      <c r="D116" s="168"/>
      <c r="E116" s="167"/>
      <c r="F116" s="168"/>
      <c r="G116" s="167"/>
      <c r="H116" s="167"/>
      <c r="I116" s="170"/>
      <c r="J116" s="170"/>
      <c r="L116" s="170"/>
    </row>
    <row r="117" spans="1:12" s="169" customFormat="1" ht="15.75" x14ac:dyDescent="0.25">
      <c r="A117" s="171"/>
      <c r="B117" s="167"/>
      <c r="C117" s="178"/>
      <c r="D117" s="168"/>
      <c r="E117" s="167"/>
      <c r="F117" s="168"/>
      <c r="G117" s="167"/>
      <c r="H117" s="167"/>
      <c r="I117" s="170"/>
      <c r="J117" s="170"/>
      <c r="L117" s="170"/>
    </row>
    <row r="118" spans="1:12" s="169" customFormat="1" ht="15.75" x14ac:dyDescent="0.25">
      <c r="A118" s="171"/>
      <c r="B118" s="167"/>
      <c r="C118" s="178"/>
      <c r="D118" s="168"/>
      <c r="E118" s="167"/>
      <c r="F118" s="168"/>
      <c r="G118" s="167"/>
      <c r="H118" s="167"/>
      <c r="I118" s="170"/>
      <c r="J118" s="170"/>
      <c r="L118" s="170"/>
    </row>
    <row r="119" spans="1:12" s="169" customFormat="1" ht="15.75" x14ac:dyDescent="0.25">
      <c r="A119" s="171"/>
      <c r="B119" s="230"/>
      <c r="C119" s="178"/>
      <c r="D119" s="168"/>
      <c r="E119" s="167"/>
      <c r="F119" s="168"/>
      <c r="G119" s="167"/>
      <c r="H119" s="180"/>
      <c r="I119" s="170"/>
      <c r="J119" s="170"/>
      <c r="L119" s="170"/>
    </row>
    <row r="120" spans="1:12" s="169" customFormat="1" ht="15.75" x14ac:dyDescent="0.25">
      <c r="A120" s="171"/>
      <c r="B120" s="230"/>
      <c r="C120" s="178"/>
      <c r="D120" s="168"/>
      <c r="E120" s="167"/>
      <c r="F120" s="168"/>
      <c r="G120" s="167"/>
      <c r="H120" s="167"/>
      <c r="I120" s="170"/>
      <c r="J120" s="170"/>
      <c r="L120" s="170"/>
    </row>
    <row r="121" spans="1:12" s="169" customFormat="1" ht="15.75" x14ac:dyDescent="0.25">
      <c r="A121" s="171"/>
      <c r="B121" s="230"/>
      <c r="C121" s="178"/>
      <c r="D121" s="168"/>
      <c r="E121" s="167"/>
      <c r="F121" s="168"/>
      <c r="G121" s="167"/>
      <c r="H121" s="167"/>
      <c r="I121" s="170"/>
      <c r="J121" s="170"/>
      <c r="L121" s="170"/>
    </row>
    <row r="122" spans="1:12" s="169" customFormat="1" ht="15.75" x14ac:dyDescent="0.25">
      <c r="A122" s="171"/>
      <c r="B122" s="230"/>
      <c r="C122" s="178"/>
      <c r="D122" s="168"/>
      <c r="E122" s="167"/>
      <c r="F122" s="168"/>
      <c r="G122" s="167"/>
      <c r="H122" s="167"/>
      <c r="I122" s="170"/>
      <c r="J122" s="170"/>
      <c r="L122" s="170"/>
    </row>
    <row r="123" spans="1:12" s="169" customFormat="1" ht="15.75" x14ac:dyDescent="0.25">
      <c r="A123" s="171"/>
      <c r="B123" s="230"/>
      <c r="C123" s="178"/>
      <c r="D123" s="168"/>
      <c r="E123" s="167"/>
      <c r="F123" s="168"/>
      <c r="G123" s="167"/>
      <c r="H123" s="180"/>
      <c r="I123" s="170"/>
      <c r="J123" s="170"/>
      <c r="L123" s="170"/>
    </row>
    <row r="124" spans="1:12" s="169" customFormat="1" ht="15.75" x14ac:dyDescent="0.25">
      <c r="A124" s="171"/>
      <c r="B124" s="230"/>
      <c r="C124" s="178"/>
      <c r="D124" s="168"/>
      <c r="E124" s="167"/>
      <c r="F124" s="168"/>
      <c r="G124" s="167"/>
      <c r="H124" s="167"/>
      <c r="I124" s="170"/>
      <c r="J124" s="170"/>
      <c r="L124" s="170"/>
    </row>
    <row r="125" spans="1:12" s="169" customFormat="1" ht="15.75" x14ac:dyDescent="0.25">
      <c r="A125" s="171"/>
      <c r="B125" s="230"/>
      <c r="C125" s="178"/>
      <c r="D125" s="168"/>
      <c r="E125" s="167"/>
      <c r="F125" s="168"/>
      <c r="G125" s="167"/>
      <c r="H125" s="167"/>
      <c r="I125" s="170"/>
      <c r="J125" s="170"/>
      <c r="L125" s="170"/>
    </row>
    <row r="126" spans="1:12" s="169" customFormat="1" ht="15.75" x14ac:dyDescent="0.25">
      <c r="A126" s="171"/>
      <c r="B126" s="167"/>
      <c r="C126" s="178"/>
      <c r="D126" s="168"/>
      <c r="E126" s="167"/>
      <c r="F126" s="167"/>
      <c r="G126" s="167"/>
      <c r="H126" s="167"/>
      <c r="I126" s="170"/>
      <c r="J126" s="170"/>
      <c r="L126" s="170"/>
    </row>
    <row r="127" spans="1:12" s="169" customFormat="1" ht="15.75" x14ac:dyDescent="0.25">
      <c r="A127" s="171"/>
      <c r="B127" s="167"/>
      <c r="C127" s="178"/>
      <c r="D127" s="168"/>
      <c r="E127" s="167"/>
      <c r="F127" s="167"/>
      <c r="G127" s="167"/>
      <c r="H127" s="167"/>
      <c r="I127" s="170"/>
      <c r="J127" s="170"/>
      <c r="L127" s="170"/>
    </row>
    <row r="128" spans="1:12" s="169" customFormat="1" ht="15.75" x14ac:dyDescent="0.25">
      <c r="A128" s="171"/>
      <c r="B128" s="167"/>
      <c r="C128" s="178"/>
      <c r="D128" s="168"/>
      <c r="E128" s="167"/>
      <c r="F128" s="167"/>
      <c r="G128" s="167"/>
      <c r="H128" s="167"/>
      <c r="I128" s="170"/>
      <c r="J128" s="170"/>
      <c r="L128" s="170"/>
    </row>
    <row r="129" spans="1:12" s="169" customFormat="1" ht="15.75" x14ac:dyDescent="0.25">
      <c r="A129" s="171"/>
      <c r="B129" s="167"/>
      <c r="C129" s="178"/>
      <c r="D129" s="172"/>
      <c r="E129" s="167"/>
      <c r="F129" s="167"/>
      <c r="G129" s="167"/>
      <c r="H129" s="167"/>
      <c r="I129" s="170"/>
      <c r="J129" s="170"/>
      <c r="L129" s="170"/>
    </row>
    <row r="130" spans="1:12" s="169" customFormat="1" x14ac:dyDescent="0.25">
      <c r="B130" s="170"/>
      <c r="C130" s="173"/>
      <c r="D130" s="174"/>
      <c r="E130" s="170"/>
      <c r="G130" s="170"/>
      <c r="H130" s="170"/>
      <c r="I130" s="170"/>
      <c r="J130" s="170"/>
      <c r="L130" s="170"/>
    </row>
    <row r="131" spans="1:12" s="169" customFormat="1" x14ac:dyDescent="0.25">
      <c r="B131" s="170"/>
      <c r="C131" s="173"/>
      <c r="D131" s="174"/>
      <c r="E131" s="170"/>
      <c r="G131" s="170"/>
      <c r="H131" s="170"/>
      <c r="I131" s="170"/>
      <c r="J131" s="170"/>
      <c r="L131" s="170"/>
    </row>
    <row r="132" spans="1:12" s="169" customFormat="1" x14ac:dyDescent="0.25">
      <c r="B132" s="170"/>
      <c r="C132" s="173"/>
      <c r="D132" s="174"/>
      <c r="E132" s="170"/>
      <c r="G132" s="170"/>
      <c r="H132" s="170"/>
      <c r="I132" s="170"/>
      <c r="J132" s="170"/>
      <c r="L132" s="170"/>
    </row>
  </sheetData>
  <autoFilter ref="A2:P103" xr:uid="{AD2F5BA7-9664-482C-90CE-BE4D170438C6}">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autoFilter>
  <mergeCells count="74">
    <mergeCell ref="C105:D105"/>
    <mergeCell ref="C106:D106"/>
    <mergeCell ref="C107:D107"/>
    <mergeCell ref="B109:B110"/>
    <mergeCell ref="C109:D110"/>
    <mergeCell ref="N8:N10"/>
    <mergeCell ref="A99:A100"/>
    <mergeCell ref="B99:B100"/>
    <mergeCell ref="C99:C100"/>
    <mergeCell ref="A101:A103"/>
    <mergeCell ref="B101:B103"/>
    <mergeCell ref="C101:C103"/>
    <mergeCell ref="A86:A93"/>
    <mergeCell ref="B86:B93"/>
    <mergeCell ref="C86:C93"/>
    <mergeCell ref="A94:A98"/>
    <mergeCell ref="B94:B98"/>
    <mergeCell ref="C94:C98"/>
    <mergeCell ref="A80:A82"/>
    <mergeCell ref="B80:B82"/>
    <mergeCell ref="C80:C82"/>
    <mergeCell ref="A83:A85"/>
    <mergeCell ref="B83:B85"/>
    <mergeCell ref="C83:C85"/>
    <mergeCell ref="A72:A74"/>
    <mergeCell ref="B72:B74"/>
    <mergeCell ref="C72:C74"/>
    <mergeCell ref="A75:A79"/>
    <mergeCell ref="B75:B79"/>
    <mergeCell ref="C75:C79"/>
    <mergeCell ref="A42:A47"/>
    <mergeCell ref="B42:B47"/>
    <mergeCell ref="C42:C47"/>
    <mergeCell ref="A48:A71"/>
    <mergeCell ref="B48:B71"/>
    <mergeCell ref="C48:C71"/>
    <mergeCell ref="A25:A41"/>
    <mergeCell ref="B25:B41"/>
    <mergeCell ref="C25:C41"/>
    <mergeCell ref="K5:K7"/>
    <mergeCell ref="L5:L7"/>
    <mergeCell ref="L8:L10"/>
    <mergeCell ref="A11:A24"/>
    <mergeCell ref="B11:B24"/>
    <mergeCell ref="C11:C24"/>
    <mergeCell ref="G5:G7"/>
    <mergeCell ref="H5:H7"/>
    <mergeCell ref="I5:I7"/>
    <mergeCell ref="F8:F10"/>
    <mergeCell ref="G8:G10"/>
    <mergeCell ref="H8:H10"/>
    <mergeCell ref="I8:I10"/>
    <mergeCell ref="M5:M7"/>
    <mergeCell ref="A8:A10"/>
    <mergeCell ref="B8:B10"/>
    <mergeCell ref="C8:C10"/>
    <mergeCell ref="D8:D10"/>
    <mergeCell ref="E8:E10"/>
    <mergeCell ref="J8:J10"/>
    <mergeCell ref="K8:K10"/>
    <mergeCell ref="A5:A7"/>
    <mergeCell ref="B5:B7"/>
    <mergeCell ref="C5:C7"/>
    <mergeCell ref="D5:D7"/>
    <mergeCell ref="E5:E7"/>
    <mergeCell ref="J5:J7"/>
    <mergeCell ref="M8:M10"/>
    <mergeCell ref="F5:F7"/>
    <mergeCell ref="A2:M2"/>
    <mergeCell ref="A3:B3"/>
    <mergeCell ref="C3:D3"/>
    <mergeCell ref="F3:G3"/>
    <mergeCell ref="I3:J3"/>
    <mergeCell ref="L3:M3"/>
  </mergeCells>
  <dataValidations count="4">
    <dataValidation type="list" allowBlank="1" showInputMessage="1" showErrorMessage="1" sqref="L5:L8 L98:L103 L39:L56 L11:L35 L69 L59 L37 L73:L74 L76:L96" xr:uid="{37C22529-44C6-4964-96BB-FB8A62179286}">
      <formula1>$Y$5:$Y$9</formula1>
    </dataValidation>
    <dataValidation type="list" allowBlank="1" showInputMessage="1" showErrorMessage="1" sqref="L36 L70:L72 L97" xr:uid="{9B57510A-CC2C-4495-B663-C5296F4D7367}">
      <formula1>$Y$9:$Y$13</formula1>
    </dataValidation>
    <dataValidation type="list" allowBlank="1" showInputMessage="1" showErrorMessage="1" sqref="L57:L58 L60:L68" xr:uid="{32C82F52-8C41-4776-A09F-65C0106902EB}">
      <formula1>$Y$8:$Y$12</formula1>
    </dataValidation>
    <dataValidation type="list" allowBlank="1" showInputMessage="1" showErrorMessage="1" sqref="L38 L75" xr:uid="{0E7AB303-DB15-4B99-85BE-8F6A8D0A90DB}">
      <formula1>$Y$19:$Y$23</formula1>
    </dataValidation>
  </dataValidations>
  <pageMargins left="0.70866141732283472" right="0.70866141732283472" top="0.74803149606299213" bottom="0.74803149606299213" header="0.31496062992125984" footer="0.31496062992125984"/>
  <pageSetup paperSize="8" scale="37" fitToHeight="0" orientation="landscape" r:id="rId1"/>
  <rowBreaks count="3" manualBreakCount="3">
    <brk id="54" max="12" man="1"/>
    <brk id="76" max="12" man="1"/>
    <brk id="111" max="12"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397" t="s">
        <v>103</v>
      </c>
      <c r="B1" s="398"/>
      <c r="C1" s="398"/>
      <c r="D1" s="398"/>
      <c r="E1" s="398"/>
      <c r="F1" s="398"/>
      <c r="G1" s="398"/>
      <c r="H1" s="399"/>
    </row>
    <row r="2" spans="1:8" s="2" customFormat="1" ht="24.75" customHeight="1" x14ac:dyDescent="0.2">
      <c r="A2" s="33" t="s">
        <v>104</v>
      </c>
      <c r="B2" s="396" t="s">
        <v>105</v>
      </c>
      <c r="C2" s="396"/>
      <c r="D2" s="396"/>
      <c r="E2" s="396"/>
      <c r="F2" s="396"/>
      <c r="G2" s="396"/>
    </row>
    <row r="3" spans="1:8" s="3" customFormat="1" ht="51.75" customHeight="1" thickBot="1" x14ac:dyDescent="0.3">
      <c r="A3" s="14" t="s">
        <v>106</v>
      </c>
      <c r="B3" s="32" t="s">
        <v>100</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8"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408" t="s">
        <v>107</v>
      </c>
      <c r="B1" s="409"/>
      <c r="C1" s="409"/>
      <c r="D1" s="409"/>
      <c r="E1" s="409"/>
      <c r="F1" s="409"/>
      <c r="G1" s="409"/>
      <c r="H1" s="409"/>
      <c r="I1" s="409"/>
      <c r="J1" s="409"/>
      <c r="K1" s="409"/>
      <c r="L1" s="409"/>
      <c r="M1" s="409"/>
      <c r="N1" s="410"/>
    </row>
    <row r="2" spans="1:14" ht="21" customHeight="1" x14ac:dyDescent="0.2">
      <c r="A2" s="33" t="s">
        <v>104</v>
      </c>
      <c r="B2" s="413" t="s">
        <v>105</v>
      </c>
      <c r="C2" s="413"/>
      <c r="D2" s="413"/>
      <c r="E2" s="413"/>
      <c r="F2" s="413"/>
      <c r="G2" s="413"/>
      <c r="H2" s="413"/>
      <c r="I2" s="413"/>
      <c r="J2" s="413"/>
      <c r="K2" s="413"/>
      <c r="L2" s="413"/>
      <c r="M2" s="413"/>
      <c r="N2" s="413"/>
    </row>
    <row r="3" spans="1:14" ht="32.25" customHeight="1" thickBot="1" x14ac:dyDescent="0.25">
      <c r="A3" s="240" t="s">
        <v>106</v>
      </c>
      <c r="B3" s="241" t="s">
        <v>99</v>
      </c>
      <c r="C3" s="240" t="s">
        <v>108</v>
      </c>
      <c r="D3" s="240" t="s">
        <v>97</v>
      </c>
      <c r="E3" s="240" t="s">
        <v>98</v>
      </c>
      <c r="F3" s="240" t="s">
        <v>109</v>
      </c>
      <c r="G3" s="240" t="s">
        <v>110</v>
      </c>
      <c r="H3" s="240" t="s">
        <v>111</v>
      </c>
      <c r="I3" s="240" t="s">
        <v>112</v>
      </c>
      <c r="J3" s="240" t="s">
        <v>113</v>
      </c>
      <c r="K3" s="403" t="s">
        <v>114</v>
      </c>
      <c r="L3" s="404"/>
      <c r="M3" s="403" t="s">
        <v>115</v>
      </c>
      <c r="N3" s="404"/>
    </row>
    <row r="4" spans="1:14" ht="58.5" customHeight="1" x14ac:dyDescent="0.2">
      <c r="A4" s="400"/>
      <c r="B4" s="400"/>
      <c r="C4" s="400"/>
      <c r="D4" s="239"/>
      <c r="E4" s="243"/>
      <c r="F4" s="400"/>
      <c r="G4" s="400"/>
      <c r="H4" s="400"/>
      <c r="I4" s="239"/>
      <c r="J4" s="400"/>
      <c r="K4" s="15" t="s">
        <v>116</v>
      </c>
      <c r="L4" s="15" t="s">
        <v>117</v>
      </c>
      <c r="M4" s="15" t="s">
        <v>116</v>
      </c>
      <c r="N4" s="15" t="s">
        <v>117</v>
      </c>
    </row>
    <row r="5" spans="1:14" ht="13.5" thickBot="1" x14ac:dyDescent="0.25">
      <c r="A5" s="16">
        <v>1</v>
      </c>
      <c r="B5" s="16">
        <v>2</v>
      </c>
      <c r="C5" s="16">
        <v>3</v>
      </c>
      <c r="D5" s="17">
        <v>4</v>
      </c>
      <c r="E5" s="17">
        <v>5</v>
      </c>
      <c r="F5" s="16">
        <v>6</v>
      </c>
      <c r="G5" s="16">
        <v>7</v>
      </c>
      <c r="H5" s="16">
        <v>8</v>
      </c>
      <c r="I5" s="17">
        <v>9</v>
      </c>
      <c r="J5" s="16">
        <v>10</v>
      </c>
      <c r="K5" s="401">
        <v>11</v>
      </c>
      <c r="L5" s="402"/>
      <c r="M5" s="401">
        <v>12</v>
      </c>
      <c r="N5" s="402"/>
    </row>
    <row r="6" spans="1:14" x14ac:dyDescent="0.2">
      <c r="A6" s="405" t="s">
        <v>105</v>
      </c>
      <c r="B6" s="415"/>
      <c r="C6" s="415"/>
      <c r="D6" s="10"/>
      <c r="E6" s="10"/>
      <c r="F6" s="10"/>
      <c r="G6" s="10"/>
      <c r="H6" s="10"/>
      <c r="I6" s="405"/>
      <c r="J6" s="10"/>
      <c r="K6" s="19"/>
      <c r="L6" s="19"/>
      <c r="M6" s="19"/>
      <c r="N6" s="19"/>
    </row>
    <row r="7" spans="1:14" x14ac:dyDescent="0.2">
      <c r="A7" s="406"/>
      <c r="B7" s="411"/>
      <c r="C7" s="411"/>
      <c r="D7" s="11"/>
      <c r="E7" s="11"/>
      <c r="F7" s="11"/>
      <c r="G7" s="11"/>
      <c r="H7" s="11"/>
      <c r="I7" s="406"/>
      <c r="J7" s="11"/>
      <c r="K7" s="18"/>
      <c r="L7" s="18"/>
      <c r="M7" s="18"/>
      <c r="N7" s="18"/>
    </row>
    <row r="8" spans="1:14" x14ac:dyDescent="0.2">
      <c r="A8" s="406"/>
      <c r="B8" s="411"/>
      <c r="C8" s="411"/>
      <c r="D8" s="11"/>
      <c r="E8" s="11"/>
      <c r="F8" s="11"/>
      <c r="G8" s="11"/>
      <c r="H8" s="11"/>
      <c r="I8" s="407"/>
      <c r="J8" s="11"/>
      <c r="K8" s="18"/>
      <c r="L8" s="18"/>
      <c r="M8" s="18"/>
      <c r="N8" s="18"/>
    </row>
    <row r="9" spans="1:14" x14ac:dyDescent="0.2">
      <c r="A9" s="406"/>
      <c r="B9" s="411"/>
      <c r="C9" s="411"/>
      <c r="D9" s="11"/>
      <c r="E9" s="11"/>
      <c r="F9" s="11"/>
      <c r="G9" s="11"/>
      <c r="H9" s="11"/>
      <c r="I9" s="412"/>
      <c r="J9" s="11"/>
      <c r="K9" s="18"/>
      <c r="L9" s="18"/>
      <c r="M9" s="18"/>
      <c r="N9" s="18"/>
    </row>
    <row r="10" spans="1:14" x14ac:dyDescent="0.2">
      <c r="A10" s="406"/>
      <c r="B10" s="411"/>
      <c r="C10" s="411"/>
      <c r="D10" s="11"/>
      <c r="E10" s="11"/>
      <c r="F10" s="11"/>
      <c r="G10" s="11"/>
      <c r="H10" s="11"/>
      <c r="I10" s="406"/>
      <c r="J10" s="11"/>
      <c r="K10" s="18"/>
      <c r="L10" s="18"/>
      <c r="M10" s="18"/>
      <c r="N10" s="18"/>
    </row>
    <row r="11" spans="1:14" x14ac:dyDescent="0.2">
      <c r="A11" s="406"/>
      <c r="B11" s="411"/>
      <c r="C11" s="411"/>
      <c r="D11" s="11"/>
      <c r="E11" s="11"/>
      <c r="F11" s="11"/>
      <c r="G11" s="11"/>
      <c r="H11" s="11"/>
      <c r="I11" s="407"/>
      <c r="J11" s="11"/>
      <c r="K11" s="18"/>
      <c r="L11" s="18"/>
      <c r="M11" s="18"/>
      <c r="N11" s="18"/>
    </row>
    <row r="12" spans="1:14" x14ac:dyDescent="0.2">
      <c r="A12" s="406"/>
      <c r="B12" s="411"/>
      <c r="C12" s="411"/>
      <c r="D12" s="11"/>
      <c r="E12" s="11"/>
      <c r="F12" s="11"/>
      <c r="G12" s="11"/>
      <c r="H12" s="11"/>
      <c r="I12" s="412"/>
      <c r="J12" s="11"/>
      <c r="K12" s="18"/>
      <c r="L12" s="18"/>
      <c r="M12" s="18"/>
      <c r="N12" s="18"/>
    </row>
    <row r="13" spans="1:14" x14ac:dyDescent="0.2">
      <c r="A13" s="406"/>
      <c r="B13" s="411"/>
      <c r="C13" s="411"/>
      <c r="D13" s="11"/>
      <c r="E13" s="11"/>
      <c r="F13" s="11"/>
      <c r="G13" s="11"/>
      <c r="H13" s="11"/>
      <c r="I13" s="406"/>
      <c r="J13" s="11"/>
      <c r="K13" s="18"/>
      <c r="L13" s="18"/>
      <c r="M13" s="18"/>
      <c r="N13" s="18"/>
    </row>
    <row r="14" spans="1:14" x14ac:dyDescent="0.2">
      <c r="A14" s="406"/>
      <c r="B14" s="411"/>
      <c r="C14" s="411"/>
      <c r="D14" s="11"/>
      <c r="E14" s="11"/>
      <c r="F14" s="11"/>
      <c r="G14" s="11"/>
      <c r="H14" s="11"/>
      <c r="I14" s="407"/>
      <c r="J14" s="11"/>
      <c r="K14" s="18"/>
      <c r="L14" s="18"/>
      <c r="M14" s="18"/>
      <c r="N14" s="18"/>
    </row>
    <row r="15" spans="1:14" x14ac:dyDescent="0.2">
      <c r="A15" s="406"/>
      <c r="B15" s="411"/>
      <c r="C15" s="411"/>
      <c r="D15" s="11"/>
      <c r="E15" s="11"/>
      <c r="F15" s="11"/>
      <c r="G15" s="11"/>
      <c r="H15" s="11"/>
      <c r="I15" s="412"/>
      <c r="J15" s="11"/>
      <c r="K15" s="18"/>
      <c r="L15" s="18"/>
      <c r="M15" s="18"/>
      <c r="N15" s="18"/>
    </row>
    <row r="16" spans="1:14" x14ac:dyDescent="0.2">
      <c r="A16" s="406"/>
      <c r="B16" s="411"/>
      <c r="C16" s="411"/>
      <c r="D16" s="11"/>
      <c r="E16" s="11"/>
      <c r="F16" s="11"/>
      <c r="G16" s="11"/>
      <c r="H16" s="11"/>
      <c r="I16" s="406"/>
      <c r="J16" s="11"/>
      <c r="K16" s="18"/>
      <c r="L16" s="18"/>
      <c r="M16" s="18"/>
      <c r="N16" s="18"/>
    </row>
    <row r="17" spans="1:14" x14ac:dyDescent="0.2">
      <c r="A17" s="406"/>
      <c r="B17" s="411"/>
      <c r="C17" s="411"/>
      <c r="D17" s="11"/>
      <c r="E17" s="11"/>
      <c r="F17" s="11"/>
      <c r="G17" s="11"/>
      <c r="H17" s="11"/>
      <c r="I17" s="407"/>
      <c r="J17" s="11"/>
      <c r="K17" s="18"/>
      <c r="L17" s="18"/>
      <c r="M17" s="18"/>
      <c r="N17" s="18"/>
    </row>
    <row r="18" spans="1:14" x14ac:dyDescent="0.2">
      <c r="A18" s="406"/>
      <c r="B18" s="411"/>
      <c r="C18" s="411"/>
      <c r="D18" s="11"/>
      <c r="E18" s="11"/>
      <c r="F18" s="11"/>
      <c r="G18" s="11"/>
      <c r="H18" s="11"/>
      <c r="I18" s="412"/>
      <c r="J18" s="11"/>
      <c r="K18" s="18"/>
      <c r="L18" s="18"/>
      <c r="M18" s="18"/>
      <c r="N18" s="18"/>
    </row>
    <row r="19" spans="1:14" x14ac:dyDescent="0.2">
      <c r="A19" s="406"/>
      <c r="B19" s="411"/>
      <c r="C19" s="411"/>
      <c r="D19" s="11"/>
      <c r="E19" s="11"/>
      <c r="F19" s="11"/>
      <c r="G19" s="11"/>
      <c r="H19" s="11"/>
      <c r="I19" s="406"/>
      <c r="J19" s="11"/>
      <c r="K19" s="18"/>
      <c r="L19" s="18"/>
      <c r="M19" s="18"/>
      <c r="N19" s="18"/>
    </row>
    <row r="20" spans="1:14" x14ac:dyDescent="0.2">
      <c r="A20" s="406"/>
      <c r="B20" s="411"/>
      <c r="C20" s="411"/>
      <c r="D20" s="11"/>
      <c r="E20" s="11"/>
      <c r="F20" s="11"/>
      <c r="G20" s="11"/>
      <c r="H20" s="11"/>
      <c r="I20" s="407"/>
      <c r="J20" s="11"/>
      <c r="K20" s="18"/>
      <c r="L20" s="18"/>
      <c r="M20" s="18"/>
      <c r="N20" s="18"/>
    </row>
    <row r="21" spans="1:14" x14ac:dyDescent="0.2">
      <c r="A21" s="406"/>
      <c r="B21" s="411"/>
      <c r="C21" s="411"/>
      <c r="D21" s="11"/>
      <c r="E21" s="11"/>
      <c r="F21" s="11"/>
      <c r="G21" s="11"/>
      <c r="H21" s="11"/>
      <c r="I21" s="412"/>
      <c r="J21" s="11"/>
      <c r="K21" s="18"/>
      <c r="L21" s="18"/>
      <c r="M21" s="18"/>
      <c r="N21" s="18"/>
    </row>
    <row r="22" spans="1:14" x14ac:dyDescent="0.2">
      <c r="A22" s="406"/>
      <c r="B22" s="411"/>
      <c r="C22" s="411"/>
      <c r="D22" s="11"/>
      <c r="E22" s="11"/>
      <c r="F22" s="11"/>
      <c r="G22" s="11"/>
      <c r="H22" s="11"/>
      <c r="I22" s="406"/>
      <c r="J22" s="11"/>
      <c r="K22" s="18"/>
      <c r="L22" s="18"/>
      <c r="M22" s="18"/>
      <c r="N22" s="18"/>
    </row>
    <row r="23" spans="1:14" x14ac:dyDescent="0.2">
      <c r="A23" s="407"/>
      <c r="B23" s="411"/>
      <c r="C23" s="411"/>
      <c r="D23" s="11"/>
      <c r="E23" s="11"/>
      <c r="F23" s="11"/>
      <c r="G23" s="11"/>
      <c r="H23" s="11"/>
      <c r="I23" s="407"/>
      <c r="J23" s="11"/>
      <c r="K23" s="18"/>
      <c r="L23" s="18"/>
      <c r="M23" s="18"/>
      <c r="N23" s="18"/>
    </row>
    <row r="24" spans="1:14" x14ac:dyDescent="0.2">
      <c r="A24" s="412" t="s">
        <v>105</v>
      </c>
      <c r="B24" s="411"/>
      <c r="C24" s="411"/>
      <c r="D24" s="11"/>
      <c r="E24" s="11"/>
      <c r="F24" s="11"/>
      <c r="G24" s="11"/>
      <c r="H24" s="11"/>
      <c r="I24" s="412"/>
      <c r="J24" s="11"/>
      <c r="K24" s="18"/>
      <c r="L24" s="18"/>
      <c r="M24" s="18"/>
      <c r="N24" s="18"/>
    </row>
    <row r="25" spans="1:14" x14ac:dyDescent="0.2">
      <c r="A25" s="406"/>
      <c r="B25" s="411"/>
      <c r="C25" s="411"/>
      <c r="D25" s="11"/>
      <c r="E25" s="11"/>
      <c r="F25" s="11"/>
      <c r="G25" s="11"/>
      <c r="H25" s="11"/>
      <c r="I25" s="406"/>
      <c r="J25" s="11"/>
      <c r="K25" s="18"/>
      <c r="L25" s="18"/>
      <c r="M25" s="18"/>
      <c r="N25" s="18"/>
    </row>
    <row r="26" spans="1:14" x14ac:dyDescent="0.2">
      <c r="A26" s="406"/>
      <c r="B26" s="411"/>
      <c r="C26" s="411"/>
      <c r="D26" s="11"/>
      <c r="E26" s="11"/>
      <c r="F26" s="11"/>
      <c r="G26" s="11"/>
      <c r="H26" s="11"/>
      <c r="I26" s="407"/>
      <c r="J26" s="11"/>
      <c r="K26" s="18"/>
      <c r="L26" s="18"/>
      <c r="M26" s="18"/>
      <c r="N26" s="18"/>
    </row>
    <row r="27" spans="1:14" x14ac:dyDescent="0.2">
      <c r="A27" s="406"/>
      <c r="B27" s="411"/>
      <c r="C27" s="411"/>
      <c r="D27" s="11"/>
      <c r="E27" s="11"/>
      <c r="F27" s="11"/>
      <c r="G27" s="11"/>
      <c r="H27" s="11"/>
      <c r="I27" s="412"/>
      <c r="J27" s="11"/>
      <c r="K27" s="18"/>
      <c r="L27" s="18"/>
      <c r="M27" s="18"/>
      <c r="N27" s="18"/>
    </row>
    <row r="28" spans="1:14" x14ac:dyDescent="0.2">
      <c r="A28" s="406"/>
      <c r="B28" s="411"/>
      <c r="C28" s="411"/>
      <c r="D28" s="11"/>
      <c r="E28" s="11"/>
      <c r="F28" s="11"/>
      <c r="G28" s="11"/>
      <c r="H28" s="11"/>
      <c r="I28" s="406"/>
      <c r="J28" s="11"/>
      <c r="K28" s="18"/>
      <c r="L28" s="18"/>
      <c r="M28" s="18"/>
      <c r="N28" s="18"/>
    </row>
    <row r="29" spans="1:14" x14ac:dyDescent="0.2">
      <c r="A29" s="406"/>
      <c r="B29" s="411"/>
      <c r="C29" s="411"/>
      <c r="D29" s="11"/>
      <c r="E29" s="11"/>
      <c r="F29" s="11"/>
      <c r="G29" s="11"/>
      <c r="H29" s="11"/>
      <c r="I29" s="407"/>
      <c r="J29" s="11"/>
      <c r="K29" s="18"/>
      <c r="L29" s="18"/>
      <c r="M29" s="18"/>
      <c r="N29" s="18"/>
    </row>
    <row r="30" spans="1:14" x14ac:dyDescent="0.2">
      <c r="A30" s="406"/>
      <c r="B30" s="411"/>
      <c r="C30" s="411"/>
      <c r="D30" s="11"/>
      <c r="E30" s="11"/>
      <c r="F30" s="11"/>
      <c r="G30" s="11"/>
      <c r="H30" s="11"/>
      <c r="I30" s="412"/>
      <c r="J30" s="11"/>
      <c r="K30" s="18"/>
      <c r="L30" s="18"/>
      <c r="M30" s="18"/>
      <c r="N30" s="18"/>
    </row>
    <row r="31" spans="1:14" x14ac:dyDescent="0.2">
      <c r="A31" s="406"/>
      <c r="B31" s="411"/>
      <c r="C31" s="411"/>
      <c r="D31" s="11"/>
      <c r="E31" s="11"/>
      <c r="F31" s="11"/>
      <c r="G31" s="11"/>
      <c r="H31" s="11"/>
      <c r="I31" s="406"/>
      <c r="J31" s="11"/>
      <c r="K31" s="18"/>
      <c r="L31" s="18"/>
      <c r="M31" s="18"/>
      <c r="N31" s="18"/>
    </row>
    <row r="32" spans="1:14" x14ac:dyDescent="0.2">
      <c r="A32" s="407"/>
      <c r="B32" s="411"/>
      <c r="C32" s="411"/>
      <c r="D32" s="11"/>
      <c r="E32" s="11"/>
      <c r="F32" s="11"/>
      <c r="G32" s="11"/>
      <c r="H32" s="11"/>
      <c r="I32" s="407"/>
      <c r="J32" s="11"/>
      <c r="K32" s="18"/>
      <c r="L32" s="18"/>
      <c r="M32" s="18"/>
      <c r="N32" s="18"/>
    </row>
    <row r="34" spans="1:14" ht="15" x14ac:dyDescent="0.25">
      <c r="A34" s="52" t="s">
        <v>71</v>
      </c>
    </row>
    <row r="35" spans="1:14" ht="14.25" x14ac:dyDescent="0.2">
      <c r="A35" s="233" t="s">
        <v>118</v>
      </c>
      <c r="B35" s="233"/>
      <c r="C35" s="233"/>
      <c r="D35" s="233"/>
      <c r="E35" s="233"/>
      <c r="F35" s="233"/>
      <c r="G35" s="233"/>
      <c r="H35" s="233"/>
      <c r="I35" s="233"/>
      <c r="J35" s="233"/>
      <c r="K35" s="233"/>
      <c r="L35" s="233"/>
      <c r="M35" s="233"/>
      <c r="N35" s="233"/>
    </row>
    <row r="36" spans="1:14" ht="7.5" customHeight="1" x14ac:dyDescent="0.2">
      <c r="A36" s="416"/>
      <c r="B36" s="416"/>
      <c r="C36" s="416"/>
      <c r="D36" s="416"/>
      <c r="E36" s="416"/>
      <c r="F36" s="416"/>
      <c r="G36" s="416"/>
      <c r="H36" s="416"/>
      <c r="I36" s="416"/>
      <c r="J36" s="416"/>
      <c r="K36" s="416"/>
      <c r="L36" s="416"/>
      <c r="M36" s="416"/>
      <c r="N36" s="416"/>
    </row>
    <row r="37" spans="1:14" ht="14.25" customHeight="1" x14ac:dyDescent="0.2">
      <c r="A37" s="232" t="s">
        <v>119</v>
      </c>
      <c r="B37" s="232"/>
      <c r="C37" s="232"/>
      <c r="D37" s="232"/>
      <c r="E37" s="232"/>
      <c r="F37" s="232"/>
      <c r="G37" s="232"/>
      <c r="H37" s="232"/>
      <c r="I37" s="232"/>
      <c r="J37" s="232"/>
      <c r="K37" s="232"/>
      <c r="L37" s="232"/>
      <c r="M37" s="232"/>
      <c r="N37" s="232"/>
    </row>
    <row r="38" spans="1:14" x14ac:dyDescent="0.2">
      <c r="A38" s="232"/>
      <c r="B38" s="232"/>
      <c r="C38" s="232"/>
      <c r="D38" s="232"/>
      <c r="E38" s="232"/>
      <c r="F38" s="232"/>
      <c r="G38" s="232"/>
      <c r="H38" s="232"/>
      <c r="I38" s="232"/>
      <c r="J38" s="232"/>
      <c r="K38" s="232"/>
      <c r="L38" s="232"/>
      <c r="M38" s="232"/>
      <c r="N38" s="232"/>
    </row>
    <row r="39" spans="1:14" ht="8.1" customHeight="1" x14ac:dyDescent="0.2"/>
    <row r="40" spans="1:14" x14ac:dyDescent="0.2">
      <c r="A40" s="414" t="s">
        <v>120</v>
      </c>
      <c r="B40" s="414"/>
      <c r="C40" s="414"/>
      <c r="D40" s="414"/>
      <c r="E40" s="414"/>
      <c r="F40" s="414"/>
      <c r="G40" s="414"/>
      <c r="H40" s="414"/>
      <c r="I40" s="414"/>
      <c r="J40" s="414"/>
      <c r="K40" s="414"/>
      <c r="L40" s="414"/>
      <c r="M40" s="414"/>
      <c r="N40" s="414"/>
    </row>
    <row r="41" spans="1:14" ht="16.5" customHeight="1" x14ac:dyDescent="0.2">
      <c r="A41" s="414"/>
      <c r="B41" s="414"/>
      <c r="C41" s="414"/>
      <c r="D41" s="414"/>
      <c r="E41" s="414"/>
      <c r="F41" s="414"/>
      <c r="G41" s="414"/>
      <c r="H41" s="414"/>
      <c r="I41" s="414"/>
      <c r="J41" s="414"/>
      <c r="K41" s="414"/>
      <c r="L41" s="414"/>
      <c r="M41" s="414"/>
      <c r="N41" s="414"/>
    </row>
    <row r="42" spans="1:14" ht="8.1" customHeight="1" x14ac:dyDescent="0.2"/>
    <row r="43" spans="1:14" ht="12.75" customHeight="1" x14ac:dyDescent="0.2">
      <c r="A43" s="414" t="s">
        <v>121</v>
      </c>
      <c r="B43" s="414"/>
      <c r="C43" s="414"/>
      <c r="D43" s="414"/>
      <c r="E43" s="414"/>
      <c r="F43" s="414"/>
      <c r="G43" s="414"/>
      <c r="H43" s="414"/>
      <c r="I43" s="414"/>
      <c r="J43" s="414"/>
      <c r="K43" s="414"/>
      <c r="L43" s="414"/>
      <c r="M43" s="414"/>
      <c r="N43" s="414"/>
    </row>
    <row r="44" spans="1:14" ht="12.75" customHeight="1" x14ac:dyDescent="0.2">
      <c r="A44" s="414"/>
      <c r="B44" s="414"/>
      <c r="C44" s="414"/>
      <c r="D44" s="414"/>
      <c r="E44" s="414"/>
      <c r="F44" s="414"/>
      <c r="G44" s="414"/>
      <c r="H44" s="414"/>
      <c r="I44" s="414"/>
      <c r="J44" s="414"/>
      <c r="K44" s="414"/>
      <c r="L44" s="414"/>
      <c r="M44" s="414"/>
      <c r="N44" s="414"/>
    </row>
    <row r="45" spans="1:14" ht="12.75" customHeight="1" x14ac:dyDescent="0.2">
      <c r="A45" s="414"/>
      <c r="B45" s="414"/>
      <c r="C45" s="414"/>
      <c r="D45" s="414"/>
      <c r="E45" s="414"/>
      <c r="F45" s="414"/>
      <c r="G45" s="414"/>
      <c r="H45" s="414"/>
      <c r="I45" s="414"/>
      <c r="J45" s="414"/>
      <c r="K45" s="414"/>
      <c r="L45" s="414"/>
      <c r="M45" s="414"/>
      <c r="N45" s="414"/>
    </row>
    <row r="46" spans="1:14" ht="12.75" customHeight="1" x14ac:dyDescent="0.2">
      <c r="A46" s="414"/>
      <c r="B46" s="414"/>
      <c r="C46" s="414"/>
      <c r="D46" s="414"/>
      <c r="E46" s="414"/>
      <c r="F46" s="414"/>
      <c r="G46" s="414"/>
      <c r="H46" s="414"/>
      <c r="I46" s="414"/>
      <c r="J46" s="414"/>
      <c r="K46" s="414"/>
      <c r="L46" s="414"/>
      <c r="M46" s="414"/>
      <c r="N46" s="414"/>
    </row>
    <row r="47" spans="1:14" ht="22.5" customHeight="1" x14ac:dyDescent="0.2">
      <c r="A47" s="414"/>
      <c r="B47" s="414"/>
      <c r="C47" s="414"/>
      <c r="D47" s="414"/>
      <c r="E47" s="414"/>
      <c r="F47" s="414"/>
      <c r="G47" s="414"/>
      <c r="H47" s="414"/>
      <c r="I47" s="414"/>
      <c r="J47" s="414"/>
      <c r="K47" s="414"/>
      <c r="L47" s="414"/>
      <c r="M47" s="414"/>
      <c r="N47" s="414"/>
    </row>
    <row r="48" spans="1:14" ht="8.1" customHeight="1" x14ac:dyDescent="0.2"/>
    <row r="49" spans="1:14" ht="14.25" x14ac:dyDescent="0.2">
      <c r="A49" s="233" t="s">
        <v>122</v>
      </c>
      <c r="B49" s="233"/>
      <c r="C49" s="233"/>
      <c r="D49" s="233"/>
      <c r="E49" s="233"/>
      <c r="F49" s="233"/>
      <c r="G49" s="233"/>
      <c r="H49" s="233"/>
      <c r="I49" s="233"/>
      <c r="J49" s="233"/>
      <c r="K49" s="233"/>
      <c r="L49" s="233"/>
      <c r="M49" s="233"/>
      <c r="N49" s="233"/>
    </row>
    <row r="50" spans="1:14" ht="8.1" customHeight="1" x14ac:dyDescent="0.2"/>
    <row r="51" spans="1:14" ht="14.25" x14ac:dyDescent="0.2">
      <c r="A51" s="233" t="s">
        <v>123</v>
      </c>
      <c r="B51" s="233"/>
      <c r="C51" s="233"/>
      <c r="D51" s="233"/>
      <c r="E51" s="233"/>
      <c r="F51" s="233"/>
      <c r="G51" s="233"/>
      <c r="H51" s="233"/>
      <c r="I51" s="233"/>
      <c r="J51" s="233"/>
      <c r="K51" s="233"/>
      <c r="L51" s="233"/>
      <c r="M51" s="233"/>
      <c r="N51" s="233"/>
    </row>
    <row r="52" spans="1:14" ht="8.1" customHeight="1" x14ac:dyDescent="0.2"/>
    <row r="53" spans="1:14" ht="14.25" x14ac:dyDescent="0.2">
      <c r="A53" s="233" t="s">
        <v>124</v>
      </c>
      <c r="B53" s="233"/>
      <c r="C53" s="233"/>
      <c r="D53" s="233"/>
      <c r="E53" s="233"/>
      <c r="F53" s="233"/>
      <c r="G53" s="233"/>
      <c r="H53" s="233"/>
      <c r="I53" s="233"/>
      <c r="J53" s="233"/>
      <c r="K53" s="233"/>
      <c r="L53" s="233"/>
      <c r="M53" s="233"/>
      <c r="N53" s="233"/>
    </row>
  </sheetData>
  <mergeCells count="53">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J3:J4"/>
    <mergeCell ref="F3:F4"/>
    <mergeCell ref="M5:N5"/>
    <mergeCell ref="M3:N3"/>
    <mergeCell ref="B3:B4"/>
  </mergeCells>
  <phoneticPr fontId="8"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408" t="s">
        <v>125</v>
      </c>
      <c r="B1" s="409"/>
      <c r="C1" s="409"/>
      <c r="D1" s="409"/>
      <c r="E1" s="409"/>
      <c r="F1" s="409"/>
      <c r="G1" s="409"/>
      <c r="H1" s="410"/>
    </row>
    <row r="2" spans="1:8" ht="21" customHeight="1" x14ac:dyDescent="0.2">
      <c r="A2" s="33" t="s">
        <v>104</v>
      </c>
      <c r="B2" s="396" t="s">
        <v>105</v>
      </c>
      <c r="C2" s="396"/>
      <c r="D2" s="396"/>
      <c r="E2" s="396"/>
      <c r="F2" s="396"/>
      <c r="G2" s="396"/>
      <c r="H2" s="396"/>
    </row>
    <row r="3" spans="1:8" ht="32.25" customHeight="1" x14ac:dyDescent="0.2">
      <c r="A3" s="240" t="s">
        <v>106</v>
      </c>
      <c r="B3" s="240" t="s">
        <v>126</v>
      </c>
      <c r="C3" s="241" t="s">
        <v>127</v>
      </c>
      <c r="D3" s="240" t="s">
        <v>98</v>
      </c>
      <c r="E3" s="240" t="s">
        <v>109</v>
      </c>
      <c r="F3" s="240" t="s">
        <v>110</v>
      </c>
      <c r="G3" s="240" t="s">
        <v>111</v>
      </c>
      <c r="H3" s="240" t="s">
        <v>128</v>
      </c>
    </row>
    <row r="4" spans="1:8" ht="27.75" customHeight="1" x14ac:dyDescent="0.2">
      <c r="A4" s="400"/>
      <c r="B4" s="400"/>
      <c r="C4" s="239"/>
      <c r="D4" s="243"/>
      <c r="E4" s="400"/>
      <c r="F4" s="400"/>
      <c r="G4" s="400"/>
      <c r="H4" s="239"/>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232" t="s">
        <v>118</v>
      </c>
      <c r="B15" s="232"/>
      <c r="C15" s="232"/>
      <c r="D15" s="232"/>
      <c r="E15" s="232"/>
      <c r="F15" s="232"/>
      <c r="G15" s="232"/>
      <c r="H15" s="232"/>
    </row>
    <row r="16" spans="1:8" ht="8.1" customHeight="1" x14ac:dyDescent="0.2"/>
    <row r="17" spans="1:8" ht="33.75" customHeight="1" x14ac:dyDescent="0.2">
      <c r="A17" s="418" t="s">
        <v>129</v>
      </c>
      <c r="B17" s="232"/>
      <c r="C17" s="232"/>
      <c r="D17" s="232"/>
      <c r="E17" s="232"/>
      <c r="F17" s="232"/>
      <c r="G17" s="232"/>
      <c r="H17" s="232"/>
    </row>
    <row r="18" spans="1:8" ht="8.1" customHeight="1" x14ac:dyDescent="0.2"/>
    <row r="19" spans="1:8" x14ac:dyDescent="0.2">
      <c r="A19" s="417" t="s">
        <v>130</v>
      </c>
      <c r="B19" s="414"/>
      <c r="C19" s="414"/>
      <c r="D19" s="414"/>
      <c r="E19" s="414"/>
      <c r="F19" s="414"/>
      <c r="G19" s="414"/>
      <c r="H19" s="414"/>
    </row>
    <row r="20" spans="1:8" ht="18" customHeight="1" x14ac:dyDescent="0.2">
      <c r="A20" s="414"/>
      <c r="B20" s="414"/>
      <c r="C20" s="414"/>
      <c r="D20" s="414"/>
      <c r="E20" s="414"/>
      <c r="F20" s="414"/>
      <c r="G20" s="414"/>
      <c r="H20" s="414"/>
    </row>
    <row r="21" spans="1:8" ht="8.1" customHeight="1" x14ac:dyDescent="0.2"/>
    <row r="22" spans="1:8" ht="15.75" customHeight="1" x14ac:dyDescent="0.2">
      <c r="A22" s="417" t="s">
        <v>131</v>
      </c>
      <c r="B22" s="414"/>
      <c r="C22" s="414"/>
      <c r="D22" s="414"/>
      <c r="E22" s="414"/>
      <c r="F22" s="414"/>
      <c r="G22" s="414"/>
      <c r="H22" s="414"/>
    </row>
    <row r="23" spans="1:8" x14ac:dyDescent="0.2">
      <c r="A23" s="414"/>
      <c r="B23" s="414"/>
      <c r="C23" s="414"/>
      <c r="D23" s="414"/>
      <c r="E23" s="414"/>
      <c r="F23" s="414"/>
      <c r="G23" s="414"/>
      <c r="H23" s="414"/>
    </row>
    <row r="24" spans="1:8" ht="16.5" customHeight="1" x14ac:dyDescent="0.2">
      <c r="A24" s="414"/>
      <c r="B24" s="414"/>
      <c r="C24" s="414"/>
      <c r="D24" s="414"/>
      <c r="E24" s="414"/>
      <c r="F24" s="414"/>
      <c r="G24" s="414"/>
      <c r="H24" s="414"/>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8"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U D A A B Q S w M E F A A C A A g A u 0 4 q V n N Y S r u l A A A A 9 g A A A B I A H A B D b 2 5 m a W c v U G F j a 2 F n Z S 5 4 b W w g o h g A K K A U A A A A A A A A A A A A A A A A A A A A A A A A A A A A h Y + 9 C s I w H M R f p W R v v g S R 8 m 8 6 u D h Y E A V x D W l s g 2 0 q S W r 7 b g 4 + k q 9 g R a t u j n f 3 O 7 i 7 X 2 + Q D U 0 d X b T z p r U p Y p i i S F v V F s a W K e r C M V 6 g T M B G q p M s d T T C 1 i e D N y m q Q j g n h P R 9 j / s Z b l 1 J O K W M H P L 1 T l W 6 k b G x P k i r N P q 0 i v 8 t J G D / G i M 4 Z o z h O e W Y A p l M y I 3 9 A n z c + 0 x / T F h 2 d e i c F p W L V 1 s g k w T y / i A e U E s D B B Q A A g A I A L t O K l 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7 T i p W K I p H u A 4 A A A A R A A A A E w A c A E Z v c m 1 1 b G F z L 1 N l Y 3 R p b 2 4 x L m 0 g o h g A K K A U A A A A A A A A A A A A A A A A A A A A A A A A A A A A K 0 5 N L s n M z 1 M I h t C G 1 g B Q S w E C L Q A U A A I A C A C 7 T i p W c 1 h K u 6 U A A A D 2 A A A A E g A A A A A A A A A A A A A A A A A A A A A A Q 2 9 u Z m l n L 1 B h Y 2 t h Z 2 U u e G 1 s U E s B A i 0 A F A A C A A g A u 0 4 q V g / K 6 a u k A A A A 6 Q A A A B M A A A A A A A A A A A A A A A A A 8 Q A A A F t D b 2 5 0 Z W 5 0 X 1 R 5 c G V z X S 5 4 b W x Q S w E C L Q A U A A I A C A C 7 T i p W 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E H a j o o x S J E W 2 k B s E v n X + / w A A A A A C A A A A A A A Q Z g A A A A E A A C A A A A D E o m B q U H y K F D M V p b I k q f M g i y D d 9 g j 1 7 X F i J O d x o V a v m Q A A A A A O g A A A A A I A A C A A A A C E k u 0 K Q v i q / f c D / + 5 X / s P l t X 7 A g y U g O P r 4 A h i X 0 r p M n F A A A A B b m m + / w + k R g D 0 j L 5 f i N h O J 9 O T 6 j u S C 3 n A j b 6 s / Q V Q S x b S P D J G b 1 X 6 D 7 b M 1 c 1 K s T p 0 8 y S f 9 z 3 B 7 k K R V V U B o u V A o a y 2 P u J A 4 L r o i u G r W I Y J 3 + 0 A A A A A T e 8 l l V 4 F 9 H N n S l m F I x P H c M h Q 7 N y l H V c 2 O H q N N r B 3 J I Z B 8 q p N Y s e 9 M J o n t C f 6 P 2 x 5 c D j W p + 5 V l X 7 s S s W C 6 Q I w k < / D a t a M a s h u p > 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598EC2-86AC-4694-8CE9-35982D2F781C}">
  <ds:schemaRefs>
    <ds:schemaRef ds:uri="http://schemas.microsoft.com/DataMashup"/>
  </ds:schemaRefs>
</ds:datastoreItem>
</file>

<file path=customXml/itemProps2.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45C1A8-02FE-48D2-BADE-8ADFBDBBC1DF}">
  <ds:schemaRefs>
    <ds:schemaRef ds:uri="http://purl.org/dc/elements/1.1/"/>
    <ds:schemaRef ds:uri="http://purl.org/dc/dcmitype/"/>
    <ds:schemaRef ds:uri="http://purl.org/dc/terms/"/>
    <ds:schemaRef ds:uri="bf7a2af0-3c4d-462f-a8c1-eded84cc76a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1fee7bf6-0178-4b90-9348-e91dc6fe0c66"/>
  </ds:schemaRefs>
</ds:datastoreItem>
</file>

<file path=customXml/itemProps4.xml><?xml version="1.0" encoding="utf-8"?>
<ds:datastoreItem xmlns:ds="http://schemas.openxmlformats.org/officeDocument/2006/customXml" ds:itemID="{3778458A-D1B6-AB40-B634-AC2ACF2520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13</vt:i4>
      </vt:variant>
    </vt:vector>
  </HeadingPairs>
  <TitlesOfParts>
    <vt:vector size="23" baseType="lpstr">
      <vt:lpstr>UPUTE</vt:lpstr>
      <vt:lpstr>PRIORITETNE I REFORMSKE MJERE</vt:lpstr>
      <vt:lpstr>INVESTICIJSKE MJERE</vt:lpstr>
      <vt:lpstr>OSTALE MJERE</vt:lpstr>
      <vt:lpstr> Izvješće 30.06.2022.</vt:lpstr>
      <vt:lpstr>Izvješće 31.12.2022. </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'Izvješće 31.12.2022. '!Ispis_naslova</vt:lpstr>
      <vt:lpstr>'OSTALE MJERE'!Ispis_naslova</vt:lpstr>
      <vt:lpstr>'INVESTICIJSKE MJERE'!Podrucje_ispisa</vt:lpstr>
      <vt:lpstr>'IZVJEĆE MJERE'!Podrucje_ispisa</vt:lpstr>
      <vt:lpstr>'Izvješće 31.12.2022. '!Podrucje_ispisa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Ivana</cp:lastModifiedBy>
  <cp:revision/>
  <cp:lastPrinted>2023-01-27T09:46:17Z</cp:lastPrinted>
  <dcterms:created xsi:type="dcterms:W3CDTF">2010-03-25T12:47:07Z</dcterms:created>
  <dcterms:modified xsi:type="dcterms:W3CDTF">2023-01-27T09:59:03Z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